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M4" i="1"/>
</calcChain>
</file>

<file path=xl/sharedStrings.xml><?xml version="1.0" encoding="utf-8"?>
<sst xmlns="http://schemas.openxmlformats.org/spreadsheetml/2006/main" count="247" uniqueCount="236">
  <si>
    <t>ΈΣΟΔΑ</t>
  </si>
  <si>
    <t>Α.Λ.Ε.</t>
  </si>
  <si>
    <t>Περιγραφή Α.Λ.Ε.</t>
  </si>
  <si>
    <t>Εγκεκριμένος Π/Υ</t>
  </si>
  <si>
    <t>Π/Υ Πριν την Αναμόρφωση</t>
  </si>
  <si>
    <t>Αναμόρφωση</t>
  </si>
  <si>
    <t>Τελική Διαμόρφωση</t>
  </si>
  <si>
    <t>000.1420989.001</t>
  </si>
  <si>
    <t>Εσοδα από παραχώρηση αίθουσας πολιτικών γάμων</t>
  </si>
  <si>
    <t>000.1450102.001</t>
  </si>
  <si>
    <t>Παράβολα πολιτογράφησης-απόκτησης ελληνικής ιθάγενειας</t>
  </si>
  <si>
    <t>000.5930106.001</t>
  </si>
  <si>
    <t>Ψηφιακό τέλος συναλλαγής</t>
  </si>
  <si>
    <t>000.5930189.002</t>
  </si>
  <si>
    <t>Φόρος τόκων</t>
  </si>
  <si>
    <t>000.5930907.001</t>
  </si>
  <si>
    <t>Κρατήσεις στις αποδοχές προσωπικού για την εξόφληση δανείων τραπεζών</t>
  </si>
  <si>
    <t>015.1340401.003</t>
  </si>
  <si>
    <t>Προμήθεια συστήματος ελαστικού τάπητα (ταρτάν) και εξοπλισμού για το δημοτικό στάδιο Καλλιθεας  (Προγραμματική σύμβαση με Περιφέρεια Αττικής - 659.680,00€)</t>
  </si>
  <si>
    <t>070.1310109.002</t>
  </si>
  <si>
    <t>Επιχορήγηση για την κάλυψη δαπάνης μισθοδοσίας του προσωπικού καθαριότητας ΙΔΟΧ στα ΣΔΕ του Δήμου</t>
  </si>
  <si>
    <t>330.1350109.001</t>
  </si>
  <si>
    <t>Επιχορήγηση για την δράση  Παρεμβάσεις σε αστικές περιοχές και στο κτιριακό απόθεμα (ΤΑΜΕΙΟ ΑΝΑΚΑΜΨΗΣ) (Λύσεις καινοτ.για την ανάδειξη του αστικού κορμού της Καλ.και της διασύνδ.το ΚΠΙΣΝ +Βιοκλιματική αστική ανάπλαση ενοπο.και διασύνδ.με ΚΠΙΣΝ με το ανοιχτό κέντρο εμπ.ID-16873</t>
  </si>
  <si>
    <t>520.5420102.001</t>
  </si>
  <si>
    <t>Aναπτυξιακά - Επενδυτικά δάνεια από ειδικά προγράμματα - ΑΝΤΩΝΗΣ ΤΡΙΤΣΗΣ ( Χωριστή Συλλογή Βιοαποβλήτων , Γωνιές Ανακύκλωσης και Σταθμοί μεταφόρτωσης Απορριμμάτων στον Άξονα προτεραιότητας ΠΕΡΙΒΑΛΛΟΝ)</t>
  </si>
  <si>
    <t>Εγκεκριμένος Π/Υ Εσόδων: 86.506.198,83</t>
  </si>
  <si>
    <t>Π/Υ Εσόδων Πριν την Αναμόρφωση: 87.999.848,97</t>
  </si>
  <si>
    <t>Αναμόρφωση Εσόδων: 2.101.060,79</t>
  </si>
  <si>
    <t>Τελική Διαμόρφωση Εσόδων: 90.100.909,76</t>
  </si>
  <si>
    <t>ΈΞΟΔΑ</t>
  </si>
  <si>
    <t>000.2420926.002</t>
  </si>
  <si>
    <t>Δικαστικά έξοδα &amp; έξοδα εκτέλεσης  δικαστικών αποφάσεων ή συμβιβαστικών πράξεων, έξοδα παράστασης σε συμβόλαια ΝΣ κλπ</t>
  </si>
  <si>
    <t>000.2420927.004</t>
  </si>
  <si>
    <t>Συνδρομή σε  ηλεκτρονικά  μέσα</t>
  </si>
  <si>
    <t>000.2420927.007</t>
  </si>
  <si>
    <t>Συνδρομή για σύνδεση με βάση πληροφοριών για νομοθεσία-νομολογία</t>
  </si>
  <si>
    <t>000.2420927.012</t>
  </si>
  <si>
    <t>Προμήθεια περιοδικών,τύπου &amp; ετήσιες συνδρομές</t>
  </si>
  <si>
    <t>000.2420927.013</t>
  </si>
  <si>
    <t>Συνδρομή διαδικτυακής υπηρεσίας για την ενημέρωση ανέργων του Δήμου Καλλιθέας της Δνσης Καλλιτεχνικής Εκπαίδευσης &amp; Κοινωνικής Μέριμνας (πρώην ΔΗΚΕΚ)</t>
  </si>
  <si>
    <t>000.2420927.028</t>
  </si>
  <si>
    <t>Συνδρομή 12/μηνη του προγράμματος ΑΒΕΚΤ</t>
  </si>
  <si>
    <t>000.2690201.001</t>
  </si>
  <si>
    <t>Τόκοι βάση δικαστικής απόφασης</t>
  </si>
  <si>
    <t>Απόδοση ψηφιακού τέλους συναλλαγής</t>
  </si>
  <si>
    <t>Απόδοση φόρου τόκων</t>
  </si>
  <si>
    <t>Απόδοση από Κρατήσεις στις αποδοχές προσωπικού για την εξόφληση δανείων τραπεζών</t>
  </si>
  <si>
    <t>010.2410119.004</t>
  </si>
  <si>
    <t>Προμήθεια ειδών ατομικής προστασίας</t>
  </si>
  <si>
    <t>010.2420301.003</t>
  </si>
  <si>
    <t>Συντήρηση  ηλεκτρ/κων εγκαταστάσεων Δημ. Κατ/τος</t>
  </si>
  <si>
    <t>010.2420301.004</t>
  </si>
  <si>
    <t>Συντήρηση &amp; επισκευή ανελκυστήρα Δημ. Κατ/τος</t>
  </si>
  <si>
    <t>010.2420489.001</t>
  </si>
  <si>
    <t>Οδοιπορικά κλητήρων &amp; καθαριστριων του Δήμου</t>
  </si>
  <si>
    <t>010.2420903.004</t>
  </si>
  <si>
    <t>Παροχή υπηρεσιών λογιστικής υποστήριξης Δ.Κ. (παρακολούθηση διπλογραφικής μεθόδου , σύνταξη οικ. καταστάσεων κ.α.)</t>
  </si>
  <si>
    <t>010.2420905.002</t>
  </si>
  <si>
    <t>Δημοσίευση προκηρύξεων</t>
  </si>
  <si>
    <t>010.2420925.001</t>
  </si>
  <si>
    <t>Δαπάνες κοινοχρήστων κτιρίων ιδιοκτησίας του Δήμου</t>
  </si>
  <si>
    <t>010.3120389.005</t>
  </si>
  <si>
    <t>Προμήθεια και εγκατάσταση δικτυακού και επικοινωνιακού εξοπλισμού</t>
  </si>
  <si>
    <t>010.3120401.001</t>
  </si>
  <si>
    <t>Προμήθεια επίπλων &amp; σκευών</t>
  </si>
  <si>
    <t>010.3120989.002</t>
  </si>
  <si>
    <t>Προμήθεια λοιπού εξοπλισμού</t>
  </si>
  <si>
    <t>010.3120989.004</t>
  </si>
  <si>
    <t>Προμήθεια φορητών πυροσβεστήρων CO2 για τα  ΚΕΠ</t>
  </si>
  <si>
    <t>015.2410101.001</t>
  </si>
  <si>
    <t>Προμήθεια γραφικής ύλης Πολιτισμού</t>
  </si>
  <si>
    <t>015.2410106.009</t>
  </si>
  <si>
    <t>Προμήθεια εξειδικευμένων χημικών για το κολυμβητήριο (Πρώην ΟΠΑΑ - ΑΘΛΗΣΗ)</t>
  </si>
  <si>
    <t>015.2410108.003</t>
  </si>
  <si>
    <t>Προμήθεια πυροσβεστικού υλικού (Πρώην ΟΠΑΑ -ΑΘΛΗΣΗ)</t>
  </si>
  <si>
    <t>015.2410112.003</t>
  </si>
  <si>
    <t>Προμήθεια αναλώσιμου ιατρικού εξοπλισμού (Πρώην ΟΠΑΑ-ΑΘΛΗΣΗ)</t>
  </si>
  <si>
    <t>015.2410118.001</t>
  </si>
  <si>
    <t>Προμήθεια ενημερωτικών  βιβλίων  κλπ εκδόσεων</t>
  </si>
  <si>
    <t>015.2410189.003</t>
  </si>
  <si>
    <t>Προμήθεια αναλωσίμου υλικού για τα τμήματα Πολιτισμού</t>
  </si>
  <si>
    <t>015.2410189.009</t>
  </si>
  <si>
    <t>Προμήθεια καρτών μέλους για τη Δημοτική Βιβλιοθήκη</t>
  </si>
  <si>
    <t>015.2420301.023</t>
  </si>
  <si>
    <t>Συντήρηση και επισκευή συστημάτων πυρασφάλειας (Πρώην ΟΠΑΑ - ΑΘΛΗΣΗ)</t>
  </si>
  <si>
    <t>015.2420908.005</t>
  </si>
  <si>
    <t>Πολιτιστικές εκδηλώσεις</t>
  </si>
  <si>
    <t>015.2420908.010</t>
  </si>
  <si>
    <t>Εξοδα Αθλητικων Δραστηριοτητων με Αθλητικους  Φορεις (Πρώην ΟΠΑΑ - ΑΘΛΗΣΗ)</t>
  </si>
  <si>
    <t>015.2420908.012</t>
  </si>
  <si>
    <t>Έξοδα διοργάνωσης λοιπών εκδηλώσεων (Πρώην ΟΠΑΑ- ΑΘΛΗΣΗΣ)</t>
  </si>
  <si>
    <t>015.2420908.013</t>
  </si>
  <si>
    <t>Εξοδα οργάνωσης κοινωνικών δραστηριοτήτων</t>
  </si>
  <si>
    <t>015.2420912.001</t>
  </si>
  <si>
    <t>Αμοιβή για την παροχή υπηρεσίας  φύλαξης χώρων του Δήμου Καλλιθέας (Πρώην ΟΠΑΑ- ΑΘΛΗΣΗ)</t>
  </si>
  <si>
    <t>015.3110905.003</t>
  </si>
  <si>
    <t>015.3110989.001</t>
  </si>
  <si>
    <t>Προμήθεια και τοποθέτηση  στεγάστρου στο Δημ. Στάδιο  (Πρώην ΟΠΑΑ -ΑΘΛΗΣΗ)</t>
  </si>
  <si>
    <t>015.3120104.001</t>
  </si>
  <si>
    <t>Προμήθεια ιατρικού εξοπλισμού (Πρώην ΟΠΑΑ - ΑΘΛΗΣΗ)</t>
  </si>
  <si>
    <t>015.3120989.002</t>
  </si>
  <si>
    <t>Προμήθεια μοκέτας για τους χώρους του Πολιτιστικού Δικτύου</t>
  </si>
  <si>
    <t>015.3120989.010</t>
  </si>
  <si>
    <t>Προμήθεια υλικών σκίασης των κτηρίων του Πολιτιστικού Δικτύου</t>
  </si>
  <si>
    <t>015.3120989.029</t>
  </si>
  <si>
    <t>Προμήθεια μηχανισμού αυλαίας για το Δημοτικό Θέατρο</t>
  </si>
  <si>
    <t>020.2410105.002</t>
  </si>
  <si>
    <t>Προμήθεια ειδών καθ/τας &amp; ευπρεπισμού</t>
  </si>
  <si>
    <t>020.2410105.006</t>
  </si>
  <si>
    <t>Προμήθεια καλαθιών καθ/τας</t>
  </si>
  <si>
    <t>020.2410108.002</t>
  </si>
  <si>
    <t>Προμήθεια νέων εξαρτημάτων ραδιοδικτύου</t>
  </si>
  <si>
    <t>020.2410119.003</t>
  </si>
  <si>
    <t>Προμήθεια με είδη ατομικής προστασίας</t>
  </si>
  <si>
    <t>020.2410189.006</t>
  </si>
  <si>
    <t>Προμήθεια ταινιών και κόνων σήμανσης</t>
  </si>
  <si>
    <t>020.2420104.001</t>
  </si>
  <si>
    <t>Μεταφορά γωνιών ανακύκλωσης</t>
  </si>
  <si>
    <t>020.2420301.004</t>
  </si>
  <si>
    <t>Ανακαίνιση γραφείων της Διεύθυνσης Καθαριότητας</t>
  </si>
  <si>
    <t>020.2420302.005</t>
  </si>
  <si>
    <t>Συντήρηση και επισκευή μεταφορικών μέσων</t>
  </si>
  <si>
    <t>020.2420302.008</t>
  </si>
  <si>
    <t>Δαπάνη Υπηρεσίας Γρασαρίσματος υπερκατασκευών και μηχανικών μερών των οχημάτων του Δήμου</t>
  </si>
  <si>
    <t>020.2420905.002</t>
  </si>
  <si>
    <t>Προμήθεια υλικού για την προώθηση μηνυμάτων ανακύκλωσης στα σχολεία του Δήμου Καλλιθέας</t>
  </si>
  <si>
    <t>020.2420906.001</t>
  </si>
  <si>
    <t>Υλοποίηση ολοκληρωμένου προγράμματος &lt;&lt;πράσινων&gt;&gt; σχολείων για την ενημέρωση , ευαισθητοποίηση και επιβράβευση της  ανακύκλωσης  στον  Δήμο Καλλιθέας</t>
  </si>
  <si>
    <t>020.2440101.001</t>
  </si>
  <si>
    <t>Μισθώματα χώρου στάθμευσης απορριματοφόρων στον Αγ.Ιωαν.Ρέντη</t>
  </si>
  <si>
    <t>030.2420301.008</t>
  </si>
  <si>
    <t>Συντήρηση διαγραμμίσεων οδοστρωμάτων</t>
  </si>
  <si>
    <t>030.2420902.001</t>
  </si>
  <si>
    <t>Περιοδικός έλεγχος - Πιστοποιήση ανελκύστηρων Δημ. Κτιρίων κ Σχολικών Συγκροτημάτων</t>
  </si>
  <si>
    <t>030.2420989.003</t>
  </si>
  <si>
    <t>Λύσεις καινοτομίας για την ανάδειξη του αστικού κορμού της Καλλιθέας και της διασύνδεσής του με το ΚΠΙΣΝ ID-16873- ΛΟΙΠΕΣ ΥΠΗΡΕΣΙΕΣ (Ι.Π)</t>
  </si>
  <si>
    <t>030.3120102.002</t>
  </si>
  <si>
    <t>Προμήθεια &amp; εγκατάσταση κλιματιστικών</t>
  </si>
  <si>
    <t>030.3120389.002</t>
  </si>
  <si>
    <t>Λύσεις καινοτομίας για την ανάδειξη του αστικού κορμού της Καλλιθέας και της διασύνδεσής του με το ΚΠΙΣΝ ID-16873- ΕΞΟΠΛΙΣΜΟΣ (Ι.Π. )</t>
  </si>
  <si>
    <t>030.3140301.004</t>
  </si>
  <si>
    <t>Λύσεις καινοτομίας για την ανάδειξη του αστικού κορμού της Καλλιθέας και της διασύνδεσής του με το ΚΠΙΣΝ ID-16873- ΛΟΓΙΣΜΙΚΟ (Ι.Π )</t>
  </si>
  <si>
    <t>035.2420289.003</t>
  </si>
  <si>
    <t>Καταπολέμηση επιβλαβών εντόμων στα φοινικοειδή και στα πεύκα του Δήμου μας</t>
  </si>
  <si>
    <t>035.2420301.006</t>
  </si>
  <si>
    <t>Εργασίες συντήρησης των  χώρων πρασίνου του Δήμου Καλλιθέας (πάρκα, πλατείες, νησίδες πεζοδρόμια κλπ.)</t>
  </si>
  <si>
    <t>035.2420304.002</t>
  </si>
  <si>
    <t>Συντήρηση &amp; επισκευή μηχανημάτων κήπων</t>
  </si>
  <si>
    <t>035.2420989.005</t>
  </si>
  <si>
    <t>Κλάδεμα κ κοπή πολύ υψηλών  κ επικίνδυνων δέντρων</t>
  </si>
  <si>
    <t>045.2420302.001</t>
  </si>
  <si>
    <t>Συντήρηση ηλεκτροκίνητων οχημάτων Δημοτικού Κοιμητηρίου</t>
  </si>
  <si>
    <t>050.2410118.001</t>
  </si>
  <si>
    <t>Βιβλία, περιοδικά και εφημερίδες</t>
  </si>
  <si>
    <t>050.2410189.002</t>
  </si>
  <si>
    <t>Λοιπές προμήθειες αναλωσίμων</t>
  </si>
  <si>
    <t>050.2420403.001</t>
  </si>
  <si>
    <t>Έξοδα ημερήσιας αποζημίωσης προσωπικού</t>
  </si>
  <si>
    <t>050.2420404.001</t>
  </si>
  <si>
    <t>Έξοδα κίνησης προσωπικού</t>
  </si>
  <si>
    <t>050.2420909.001</t>
  </si>
  <si>
    <t>Έξοδα για εκπαίδευση και επιμόρφωση</t>
  </si>
  <si>
    <t>050.2420989.002</t>
  </si>
  <si>
    <t>Έξοδα για λοιπές υπηρεσίες</t>
  </si>
  <si>
    <t>055.2260905.006</t>
  </si>
  <si>
    <t>Έξοδα λειτουργίας (προμήθεια ειδών αρτοποιίας) (Πρώην ΟΠΑΑ  - ΠΑΙΔΙΚΗ ΑΓΩΓΗ)</t>
  </si>
  <si>
    <t>055.2420304.009</t>
  </si>
  <si>
    <t>Συντήρηση εφαρμογών λογισμικού και προγρ. μισθοδοσίας (Πρώην ΟΠΑΑ - ΠΑΙΔΙΚΗ ΑΓΩΓΗ)</t>
  </si>
  <si>
    <t>055.3120389.001</t>
  </si>
  <si>
    <t>Προμήθεια και εγκατάσταση συστημάτων ασφαλείας σε παιδικους σταθμους (Πρώην ΟΠΑΑ - ΠΑΙΔΙΚΗ ΑΓΩΓΗ)</t>
  </si>
  <si>
    <t>055.3120389.002</t>
  </si>
  <si>
    <t>Προμήθεια και εγκατάσταση συστημάτων πυρανίχνευσης  σε παιδικους σταθμους (Πρώην ΟΠΑΑ - ΠΑΙΔΙΚΗ ΑΓΩΓΗ)</t>
  </si>
  <si>
    <t>060.2440101.001</t>
  </si>
  <si>
    <t>Μισθώματα χώρου στον Αγ.Ιωαν.Ρέντη</t>
  </si>
  <si>
    <t>065.2420289.002</t>
  </si>
  <si>
    <t>Καθαρισμός και  απολύμανση χώρων ή κτιρίων κατόπιν εισαγγελικής  παρέμβασης</t>
  </si>
  <si>
    <t>065.2420989.004</t>
  </si>
  <si>
    <t>070.2410112.001</t>
  </si>
  <si>
    <t>Προμήθεια φαρμακευτικού και υγειονομικού υλικού για τις ανάγκες των σχολείων της Α' βάθμιας εκπαίδευσης του Δήμου μας (ΣΧΟΛΕΙΑ)</t>
  </si>
  <si>
    <t>070.2410112.002</t>
  </si>
  <si>
    <t>Προμήθεια φαρμακευτικού και υγειονομικού υλικού για τις ανάγκες των σχολείων της Β' βάθμιας εκπαίδευσης του Δήμου μας (ΣΧΟΛΕΙΑ)</t>
  </si>
  <si>
    <t>070.2410114.004</t>
  </si>
  <si>
    <t xml:space="preserve">Προμήθεια αθλητικού υλικού για αθλητικές δραστηριότητες των Σχολείων της Α' βά θμιας Εκπαίδευσης του Δήμου μας (ΣΧΟΛΕΙΑ) </t>
  </si>
  <si>
    <t>070.2420301.011</t>
  </si>
  <si>
    <t>Συντήρηση και επισκευή ανελκυστήρων (ΣΧΟΛΕΙΑ)</t>
  </si>
  <si>
    <t>070.2420304.001</t>
  </si>
  <si>
    <t>Συντήρηση και επισκευή κλιματιστικών μονάδων και συστημάτων (ΣΧΟΛΕΙΑ)</t>
  </si>
  <si>
    <t>070.2420389.002</t>
  </si>
  <si>
    <t>Δαπάνη για εργασίες τοποθέτησης κλιματιστικών (ΣΧΟΛΕΙΑ)</t>
  </si>
  <si>
    <t>070.2420908.001</t>
  </si>
  <si>
    <t>Δαπάνη για διοργάνωση θεατρικών παραστάσεων , εκδηλώσεων - Δράσεων που είναι αναγκαία για την υλοποίηση του Μαθητικού Φεστιβάλ</t>
  </si>
  <si>
    <t>070.2420909.003</t>
  </si>
  <si>
    <t>Διαδραστικό Εκπαιδευτικό πιλοτικό πρόγραμμα υπαίθριας εκπαίδευσης (ΣΧΟΛΕΙΑ)</t>
  </si>
  <si>
    <t>070.2420927.001</t>
  </si>
  <si>
    <t>Σύνδεση με κέντρο λήψης σημάτων (ΣΧΟΛΕΙΑ)</t>
  </si>
  <si>
    <t>070.2440201.001</t>
  </si>
  <si>
    <t>Μισθώματα φωτιστικών &amp; ηχητικών συστημάτων για τις πρόβες και παραστάσεις που θα πραγματοποιηθούν για το μαθητικό φεστιβάλ (ΣΧΟΛΕΙΑ)</t>
  </si>
  <si>
    <t>070.3120102.003</t>
  </si>
  <si>
    <t>Προμήθεια και εγκατάσταση κλιματιστικών Β΄βαθμιας (ΣΧΟΛΕΙΑ)</t>
  </si>
  <si>
    <t>330.2420389.001</t>
  </si>
  <si>
    <t>Λύσεις καινοτομίας για την ανάδειξη του αστικού κορμού της Καλλιθέας και της διασύνδεσής του με το ΚΠΙΣΝ ID-16873- ΣΥΝΤΗΡΗΣΕΙΣ</t>
  </si>
  <si>
    <t>330.2420989.001</t>
  </si>
  <si>
    <t>Λύσεις καινοτομίας για την ανάδειξη του αστικού κορμού της Καλλιθέας και της διασύνδεσής του με το ΚΠΙΣΝ ID-16873- ΛΟΙΠΕΣ ΥΠΗΡΕΣΙΕΣ</t>
  </si>
  <si>
    <t>330.3120389.001</t>
  </si>
  <si>
    <t>Λύσεις καινοτομίας για την ανάδειξη του αστικού κορμού της Καλλιθέας και της διασύνδεσής του με το ΚΠΙΣΝ ID-16873- ΕΞΟΠΛΙΣΜΟΣ (ΤΑΜΕΙΟ ΑΝΑΚΑΜΨΗΣ )</t>
  </si>
  <si>
    <t>330.3140301.001</t>
  </si>
  <si>
    <t>Λύσεις καινοτομίας για την ανάδειξη του αστικού κορμού της Καλλιθέας και της διασύνδεσής του με το ΚΠΙΣΝ ID-16873- ΛΟΓΙΣΜΙΚΟ</t>
  </si>
  <si>
    <t>330.3170105.001</t>
  </si>
  <si>
    <t>Βιοκλιματική αστική ανάπλαση ενοποίησης και διασύνδεσης του ΚΠΙΣΝ με το ανοιχτό κέντρο εμπορίου του Δήμου Καλλιθέας για την δράση  Παρεμβάσεις σε αστικές περιοχές και στο κτιριακό απόθεμα ID-16873 (ΤΑΜΕΙΟ ΑΝΑΚΑΜΨΗΣ)</t>
  </si>
  <si>
    <t>520.2420928.001</t>
  </si>
  <si>
    <t>Υποέργο 5 Ευφυείς και ολοκληρωμένες δράσεις ενημέρωσης, πληροφόρησης και ευαισθητοποίησης  (ΤΡΙΤΣΗΣ - Χωριστή Συλλογή Βιοαποβλήτων , Γωνιές Ανακύκλωσης και Σταθμοί μεταφόρτωσης Απορριμμάτων στον Άξονα προτεραιότητας  ΠΕΡΙΒΑΛΛΟΝ)</t>
  </si>
  <si>
    <t>520.3120106.001</t>
  </si>
  <si>
    <t>Υποέργο 4 Αξιοποίηση Ανανεώσιμων Πηγών Ενέργειας και εφαρμογή ευφυών συστημάτων διαχείρισης, διανομής, αποθήκευσης και κατανάλωσης ενέργειας (ΤΡΙΤΣΗΣ - Χωριστή Συλλογή Βιοαποβλήτων , Γωνιές Ανακύκλωσης και Σταθμοί μεταφόρτωσης Απορριμμάτων στον Άξονα προτεραιότητας  ΠΕΡΙΒΑΛΛΟΝ)</t>
  </si>
  <si>
    <t>520.3120903.001</t>
  </si>
  <si>
    <t>Υποέργο 2 Έξυπνες &amp; Ενεργιακά Αυτόνομες Γωνιές ανακύκλωσης  (ΑΝΤΩΝΗΣ ΤΡΙΤΣΗΣ - Χωριστή Συλλογή Βιοαποβλήτων , Γωνιές Ανακύκλωσης και Σταθμοί μεταφόρτωσης Απορριμμάτων στον Άξονα προτεραιότητας  ΠΕΡΙΒΑΛΛΟΝ)</t>
  </si>
  <si>
    <t>520.3120903.004</t>
  </si>
  <si>
    <t>Υποέργο 8   Εργασίες σύνδεσης των Έξυπνων και Ενεργειακά Αυτόνομων Γωνιών Ανακύκλωσης με το δημόσιο δίκτυο ηλεκτροδότησης (ΤΡΙΤΣΗΣ - Χωριστή Συλλογή Βιοαποβλήτων , Γωνιές Ανακύκλωσης και Σταθμοί μεταφόρτωσης Απορριμμάτων στον Άξονα προτεραιότητας  ΠΕΡΙΒΑΛΛΟΝ)</t>
  </si>
  <si>
    <t>Εγκεκριμένος Π/Υ Εξόδων: 102.198.849,39</t>
  </si>
  <si>
    <t>Π/Υ Εξόδων Πριν την Αναμόρφωση: 104.390.647,17</t>
  </si>
  <si>
    <t>Αναμόρφωση Εξόδων: 2.101.060,79</t>
  </si>
  <si>
    <t>Τελική Διαμόρφωση Εξόδων: 106.491.707,96</t>
  </si>
  <si>
    <t>010.2420304.023</t>
  </si>
  <si>
    <t>Αμοιβές και έξοδα συντήρησης και επισκευής μηχανημάτων και  εξοπλισμού</t>
  </si>
  <si>
    <t xml:space="preserve">ΕΛΛΗΝΙΚΗ ΔΗΜΟΚΡΑΤΙΑ                                                                                     
ΔΗΜΟΣ ΚΑΛΛΙΘΕΑΣ                                                                                                                                                                                                                                   Αριθμός Αναμόρφωσης:    3            
ΔΙΕΥΘΥΝΣΗ ΟΙΚΟΝΟΜΙΚΗ                                                                                                                                                                                                                      Ημερομηνία Αναμόρφωσης: 20/05/2026     
                                                                                                                                                                                                                                                                            Αρ. Πρωτ. 25438                   
                                                                                                                                                                                                                                                                            Προς                           
                                                                                                                                                                                                                                                                            την Δημοτική Επιτροπή          
                           Θέμα:3η ΑΝΑΜΟΡΦΩΣΗ ΠΡΟΥΠΟΛΟΓΙΣΜΟΥ ΕΣΟΔΩΝ-ΕΞΟΔΩΝ  ΟΙΚΟΝΟΜΙΚΟΥ ΕΤΟΥΣ 2026                           
Παρακαλούμε όπως στην ημερήσια διάταξη της προσεχούς συνεδρίασης της Δημοτικής Επιτροπής περιλάβετε και την 3η μερική αναμόρφωση του προϋπολογισμού εσόδων-εξόδων οικονομικού έτους 2026 όπως αναλυτικά αναφέρεται πιο κάτω:                       
</t>
  </si>
  <si>
    <t xml:space="preserve">ΕΣΩΤΕΡΙΚΗ ΔΙΑΝΟΜΗ  </t>
  </si>
  <si>
    <t>-Γρ.Δημάρχου</t>
  </si>
  <si>
    <t>-Γρ.Αντιδημάρχου κ.Ευτυχιάδου</t>
  </si>
  <si>
    <t>-Γενικός Γραμματέας</t>
  </si>
  <si>
    <t>-Δ/νση Οικονομικών</t>
  </si>
  <si>
    <t>-Τμήμα Λογιστηρίου</t>
  </si>
  <si>
    <t>Η Αντιδήμαρχος</t>
  </si>
  <si>
    <t>Ευτυχιάδου Ιωάννα</t>
  </si>
  <si>
    <t>ΕΞΟΔΑ</t>
  </si>
  <si>
    <t>ΕΣΟΔΑ</t>
  </si>
  <si>
    <t>ΔΙΑΦΟΡΑ</t>
  </si>
  <si>
    <t>ΧΡ.ΔΙΑΘ.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</si>
</sst>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49" fontId="1" fillId="0" borderId="1" xfId="0" applyNumberFormat="1" applyFont="1" applyBorder="1"/>
    <xf numFmtId="49" fontId="1" fillId="2" borderId="1" xfId="0" applyNumberFormat="1" applyFont="1" applyFill="1" applyBorder="1"/>
    <xf numFmtId="0" fontId="1" fillId="2" borderId="1" xfId="0" applyFont="1" applyFill="1" applyBorder="1"/>
    <xf numFmtId="0" fontId="1" fillId="0" borderId="5" xfId="0" applyFont="1" applyBorder="1"/>
    <xf numFmtId="0" fontId="0" fillId="0" borderId="6" xfId="0" applyBorder="1"/>
    <xf numFmtId="49" fontId="0" fillId="0" borderId="1" xfId="0" applyNumberFormat="1" applyBorder="1" applyAlignment="1"/>
    <xf numFmtId="0" fontId="0" fillId="0" borderId="1" xfId="0" applyBorder="1" applyAlignment="1"/>
    <xf numFmtId="49" fontId="1" fillId="0" borderId="2" xfId="0" applyNumberFormat="1" applyFont="1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/>
    <xf numFmtId="0" fontId="0" fillId="0" borderId="9" xfId="0" applyBorder="1"/>
    <xf numFmtId="49" fontId="2" fillId="0" borderId="1" xfId="0" applyNumberFormat="1" applyFont="1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tabSelected="1" topLeftCell="A112" workbookViewId="0">
      <selection activeCell="I137" sqref="I137"/>
    </sheetView>
  </sheetViews>
  <sheetFormatPr defaultRowHeight="15" x14ac:dyDescent="0.25"/>
  <cols>
    <col min="1" max="1" width="17.28515625" style="1" customWidth="1"/>
    <col min="2" max="2" width="64" customWidth="1"/>
    <col min="3" max="3" width="16.5703125" bestFit="1" customWidth="1"/>
    <col min="4" max="4" width="25" bestFit="1" customWidth="1"/>
    <col min="5" max="5" width="13.28515625" style="6" bestFit="1" customWidth="1"/>
    <col min="6" max="6" width="19" bestFit="1" customWidth="1"/>
    <col min="13" max="13" width="13.85546875" bestFit="1" customWidth="1"/>
  </cols>
  <sheetData>
    <row r="1" spans="1:13" x14ac:dyDescent="0.25">
      <c r="A1" s="16" t="s">
        <v>223</v>
      </c>
      <c r="B1" s="17"/>
      <c r="C1" s="17"/>
      <c r="D1" s="17"/>
      <c r="E1" s="17"/>
      <c r="F1" s="18"/>
    </row>
    <row r="2" spans="1:13" x14ac:dyDescent="0.25">
      <c r="A2" s="19"/>
      <c r="B2" s="20"/>
      <c r="C2" s="20"/>
      <c r="D2" s="20"/>
      <c r="E2" s="20"/>
      <c r="F2" s="21"/>
      <c r="L2" t="s">
        <v>232</v>
      </c>
      <c r="M2" s="2">
        <v>106491707.95999999</v>
      </c>
    </row>
    <row r="3" spans="1:13" x14ac:dyDescent="0.25">
      <c r="A3" s="19"/>
      <c r="B3" s="20"/>
      <c r="C3" s="20"/>
      <c r="D3" s="20"/>
      <c r="E3" s="20"/>
      <c r="F3" s="21"/>
      <c r="L3" t="s">
        <v>233</v>
      </c>
      <c r="M3" s="2">
        <v>90100909.760000005</v>
      </c>
    </row>
    <row r="4" spans="1:13" x14ac:dyDescent="0.25">
      <c r="A4" s="19"/>
      <c r="B4" s="20"/>
      <c r="C4" s="20"/>
      <c r="D4" s="20"/>
      <c r="E4" s="20"/>
      <c r="F4" s="21"/>
      <c r="L4" t="s">
        <v>234</v>
      </c>
      <c r="M4" s="2">
        <f>M2-M3</f>
        <v>16390798.199999988</v>
      </c>
    </row>
    <row r="5" spans="1:13" x14ac:dyDescent="0.25">
      <c r="A5" s="19"/>
      <c r="B5" s="20"/>
      <c r="C5" s="20"/>
      <c r="D5" s="20"/>
      <c r="E5" s="20"/>
      <c r="F5" s="21"/>
    </row>
    <row r="6" spans="1:13" x14ac:dyDescent="0.25">
      <c r="A6" s="19"/>
      <c r="B6" s="20"/>
      <c r="C6" s="20"/>
      <c r="D6" s="20"/>
      <c r="E6" s="20"/>
      <c r="F6" s="21"/>
      <c r="L6" t="s">
        <v>235</v>
      </c>
      <c r="M6" s="2">
        <v>16390798.199999999</v>
      </c>
    </row>
    <row r="7" spans="1:13" x14ac:dyDescent="0.25">
      <c r="A7" s="19"/>
      <c r="B7" s="20"/>
      <c r="C7" s="20"/>
      <c r="D7" s="20"/>
      <c r="E7" s="20"/>
      <c r="F7" s="21"/>
    </row>
    <row r="8" spans="1:13" x14ac:dyDescent="0.25">
      <c r="A8" s="19"/>
      <c r="B8" s="20"/>
      <c r="C8" s="20"/>
      <c r="D8" s="20"/>
      <c r="E8" s="20"/>
      <c r="F8" s="21"/>
      <c r="M8" s="2">
        <f>M4-M6</f>
        <v>0</v>
      </c>
    </row>
    <row r="9" spans="1:13" x14ac:dyDescent="0.25">
      <c r="A9" s="19"/>
      <c r="B9" s="20"/>
      <c r="C9" s="20"/>
      <c r="D9" s="20"/>
      <c r="E9" s="20"/>
      <c r="F9" s="21"/>
    </row>
    <row r="10" spans="1:13" ht="28.5" customHeight="1" x14ac:dyDescent="0.25">
      <c r="A10" s="22"/>
      <c r="B10" s="23"/>
      <c r="C10" s="23"/>
      <c r="D10" s="23"/>
      <c r="E10" s="23"/>
      <c r="F10" s="24"/>
    </row>
    <row r="11" spans="1:13" x14ac:dyDescent="0.25">
      <c r="A11" s="10" t="s">
        <v>0</v>
      </c>
      <c r="B11" s="11"/>
      <c r="C11" s="11"/>
      <c r="D11" s="11"/>
      <c r="E11" s="11"/>
      <c r="F11" s="11"/>
    </row>
    <row r="12" spans="1:13" x14ac:dyDescent="0.25">
      <c r="A12" s="10" t="s">
        <v>1</v>
      </c>
      <c r="B12" s="11" t="s">
        <v>2</v>
      </c>
      <c r="C12" s="11" t="s">
        <v>3</v>
      </c>
      <c r="D12" s="11" t="s">
        <v>4</v>
      </c>
      <c r="E12" s="11" t="s">
        <v>5</v>
      </c>
      <c r="F12" s="11" t="s">
        <v>6</v>
      </c>
    </row>
    <row r="13" spans="1:13" x14ac:dyDescent="0.25">
      <c r="A13" s="3" t="s">
        <v>7</v>
      </c>
      <c r="B13" s="4" t="s">
        <v>8</v>
      </c>
      <c r="C13" s="5">
        <v>10000</v>
      </c>
      <c r="D13" s="5">
        <v>10000</v>
      </c>
      <c r="E13" s="7">
        <v>100</v>
      </c>
      <c r="F13" s="5">
        <v>10100</v>
      </c>
    </row>
    <row r="14" spans="1:13" x14ac:dyDescent="0.25">
      <c r="A14" s="3" t="s">
        <v>9</v>
      </c>
      <c r="B14" s="4" t="s">
        <v>10</v>
      </c>
      <c r="C14" s="4">
        <v>0</v>
      </c>
      <c r="D14" s="4">
        <v>100</v>
      </c>
      <c r="E14" s="7">
        <v>-100</v>
      </c>
      <c r="F14" s="4">
        <v>0</v>
      </c>
    </row>
    <row r="15" spans="1:13" x14ac:dyDescent="0.25">
      <c r="A15" s="3" t="s">
        <v>11</v>
      </c>
      <c r="B15" s="4" t="s">
        <v>12</v>
      </c>
      <c r="C15" s="4">
        <v>0</v>
      </c>
      <c r="D15" s="5">
        <v>3500</v>
      </c>
      <c r="E15" s="8">
        <v>10000</v>
      </c>
      <c r="F15" s="5">
        <v>13500</v>
      </c>
    </row>
    <row r="16" spans="1:13" x14ac:dyDescent="0.25">
      <c r="A16" s="3" t="s">
        <v>13</v>
      </c>
      <c r="B16" s="4" t="s">
        <v>14</v>
      </c>
      <c r="C16" s="5">
        <v>7000</v>
      </c>
      <c r="D16" s="5">
        <v>7000</v>
      </c>
      <c r="E16" s="8">
        <v>5000</v>
      </c>
      <c r="F16" s="5">
        <v>12000</v>
      </c>
    </row>
    <row r="17" spans="1:6" x14ac:dyDescent="0.25">
      <c r="A17" s="3" t="s">
        <v>15</v>
      </c>
      <c r="B17" s="4" t="s">
        <v>16</v>
      </c>
      <c r="C17" s="4">
        <v>0</v>
      </c>
      <c r="D17" s="4">
        <v>0</v>
      </c>
      <c r="E17" s="8">
        <v>100000</v>
      </c>
      <c r="F17" s="5">
        <v>100000</v>
      </c>
    </row>
    <row r="18" spans="1:6" x14ac:dyDescent="0.25">
      <c r="A18" s="3" t="s">
        <v>17</v>
      </c>
      <c r="B18" s="4" t="s">
        <v>18</v>
      </c>
      <c r="C18" s="4">
        <v>0</v>
      </c>
      <c r="D18" s="4">
        <v>0</v>
      </c>
      <c r="E18" s="8">
        <v>659680</v>
      </c>
      <c r="F18" s="5">
        <v>659680</v>
      </c>
    </row>
    <row r="19" spans="1:6" x14ac:dyDescent="0.25">
      <c r="A19" s="3" t="s">
        <v>19</v>
      </c>
      <c r="B19" s="4" t="s">
        <v>20</v>
      </c>
      <c r="C19" s="4">
        <v>0</v>
      </c>
      <c r="D19" s="4">
        <v>0</v>
      </c>
      <c r="E19" s="8">
        <v>3600</v>
      </c>
      <c r="F19" s="5">
        <v>3600</v>
      </c>
    </row>
    <row r="20" spans="1:6" x14ac:dyDescent="0.25">
      <c r="A20" s="3" t="s">
        <v>21</v>
      </c>
      <c r="B20" s="4" t="s">
        <v>22</v>
      </c>
      <c r="C20" s="5">
        <v>6514761</v>
      </c>
      <c r="D20" s="5">
        <v>6514761</v>
      </c>
      <c r="E20" s="8">
        <v>1185497.08</v>
      </c>
      <c r="F20" s="5">
        <v>7700258.0800000001</v>
      </c>
    </row>
    <row r="21" spans="1:6" ht="14.25" customHeight="1" x14ac:dyDescent="0.25">
      <c r="A21" s="3" t="s">
        <v>23</v>
      </c>
      <c r="B21" s="4" t="s">
        <v>24</v>
      </c>
      <c r="C21" s="5">
        <v>1515886.69</v>
      </c>
      <c r="D21" s="5">
        <v>1515886.69</v>
      </c>
      <c r="E21" s="8">
        <v>137283.71</v>
      </c>
      <c r="F21" s="5">
        <v>1653170.4</v>
      </c>
    </row>
    <row r="22" spans="1:6" ht="14.25" customHeight="1" x14ac:dyDescent="0.25">
      <c r="A22" s="3"/>
      <c r="B22" s="4"/>
      <c r="C22" s="5"/>
      <c r="D22" s="5"/>
      <c r="E22" s="8"/>
      <c r="F22" s="5"/>
    </row>
    <row r="23" spans="1:6" x14ac:dyDescent="0.25">
      <c r="A23" s="9" t="s">
        <v>27</v>
      </c>
      <c r="B23" s="7"/>
      <c r="C23" s="4"/>
      <c r="D23" s="4"/>
      <c r="E23" s="7"/>
      <c r="F23" s="4"/>
    </row>
    <row r="24" spans="1:6" x14ac:dyDescent="0.25">
      <c r="A24" s="9" t="s">
        <v>25</v>
      </c>
      <c r="B24" s="7"/>
      <c r="C24" s="4"/>
      <c r="D24" s="4"/>
      <c r="E24" s="7"/>
      <c r="F24" s="4"/>
    </row>
    <row r="25" spans="1:6" x14ac:dyDescent="0.25">
      <c r="A25" s="9" t="s">
        <v>26</v>
      </c>
      <c r="B25" s="7"/>
      <c r="C25" s="4"/>
      <c r="D25" s="4"/>
      <c r="E25" s="7"/>
      <c r="F25" s="4"/>
    </row>
    <row r="26" spans="1:6" x14ac:dyDescent="0.25">
      <c r="A26" s="9" t="s">
        <v>28</v>
      </c>
      <c r="B26" s="7"/>
      <c r="C26" s="4"/>
      <c r="D26" s="4"/>
      <c r="E26" s="7"/>
      <c r="F26" s="4"/>
    </row>
    <row r="27" spans="1:6" x14ac:dyDescent="0.25">
      <c r="A27" s="3"/>
      <c r="B27" s="4"/>
      <c r="C27" s="5">
        <v>8047647.6900000004</v>
      </c>
      <c r="D27" s="5">
        <v>8051247.6900000004</v>
      </c>
      <c r="E27" s="8">
        <v>2101060.79</v>
      </c>
      <c r="F27" s="5">
        <v>10152308.48</v>
      </c>
    </row>
    <row r="28" spans="1:6" x14ac:dyDescent="0.25">
      <c r="A28" s="3"/>
      <c r="B28" s="4"/>
      <c r="C28" s="4"/>
      <c r="D28" s="4"/>
      <c r="E28" s="7"/>
      <c r="F28" s="4"/>
    </row>
    <row r="29" spans="1:6" x14ac:dyDescent="0.25">
      <c r="A29" s="3"/>
      <c r="B29" s="4"/>
      <c r="C29" s="4"/>
      <c r="D29" s="4"/>
      <c r="E29" s="7"/>
      <c r="F29" s="4"/>
    </row>
    <row r="30" spans="1:6" x14ac:dyDescent="0.25">
      <c r="A30" s="3"/>
      <c r="B30" s="4"/>
      <c r="C30" s="4"/>
      <c r="D30" s="4"/>
      <c r="E30" s="7"/>
      <c r="F30" s="4"/>
    </row>
    <row r="31" spans="1:6" x14ac:dyDescent="0.25">
      <c r="A31" s="10" t="s">
        <v>29</v>
      </c>
      <c r="B31" s="11"/>
      <c r="C31" s="11"/>
      <c r="D31" s="11"/>
      <c r="E31" s="11"/>
      <c r="F31" s="11"/>
    </row>
    <row r="32" spans="1:6" x14ac:dyDescent="0.25">
      <c r="A32" s="10" t="s">
        <v>1</v>
      </c>
      <c r="B32" s="11" t="s">
        <v>2</v>
      </c>
      <c r="C32" s="11" t="s">
        <v>3</v>
      </c>
      <c r="D32" s="11" t="s">
        <v>4</v>
      </c>
      <c r="E32" s="11" t="s">
        <v>5</v>
      </c>
      <c r="F32" s="11" t="s">
        <v>6</v>
      </c>
    </row>
    <row r="33" spans="1:6" x14ac:dyDescent="0.25">
      <c r="A33" s="3" t="s">
        <v>30</v>
      </c>
      <c r="B33" s="4" t="s">
        <v>31</v>
      </c>
      <c r="C33" s="5">
        <v>10000</v>
      </c>
      <c r="D33" s="5">
        <v>254029.08</v>
      </c>
      <c r="E33" s="8">
        <v>180015.76</v>
      </c>
      <c r="F33" s="5">
        <v>434044.84</v>
      </c>
    </row>
    <row r="34" spans="1:6" x14ac:dyDescent="0.25">
      <c r="A34" s="3" t="s">
        <v>32</v>
      </c>
      <c r="B34" s="4" t="s">
        <v>33</v>
      </c>
      <c r="C34" s="5">
        <v>5000</v>
      </c>
      <c r="D34" s="5">
        <v>5000</v>
      </c>
      <c r="E34" s="8">
        <v>1500</v>
      </c>
      <c r="F34" s="5">
        <v>6500</v>
      </c>
    </row>
    <row r="35" spans="1:6" x14ac:dyDescent="0.25">
      <c r="A35" s="3" t="s">
        <v>34</v>
      </c>
      <c r="B35" s="4" t="s">
        <v>35</v>
      </c>
      <c r="C35" s="4">
        <v>0</v>
      </c>
      <c r="D35" s="5">
        <v>10717.99</v>
      </c>
      <c r="E35" s="8">
        <v>3000</v>
      </c>
      <c r="F35" s="5">
        <v>13717.99</v>
      </c>
    </row>
    <row r="36" spans="1:6" x14ac:dyDescent="0.25">
      <c r="A36" s="3" t="s">
        <v>36</v>
      </c>
      <c r="B36" s="4" t="s">
        <v>37</v>
      </c>
      <c r="C36" s="5">
        <v>1500</v>
      </c>
      <c r="D36" s="5">
        <v>1500</v>
      </c>
      <c r="E36" s="7">
        <v>200</v>
      </c>
      <c r="F36" s="5">
        <v>1700</v>
      </c>
    </row>
    <row r="37" spans="1:6" x14ac:dyDescent="0.25">
      <c r="A37" s="3" t="s">
        <v>38</v>
      </c>
      <c r="B37" s="4" t="s">
        <v>39</v>
      </c>
      <c r="C37" s="4">
        <v>0</v>
      </c>
      <c r="D37" s="4">
        <v>0</v>
      </c>
      <c r="E37" s="8">
        <v>3100</v>
      </c>
      <c r="F37" s="5">
        <v>3100</v>
      </c>
    </row>
    <row r="38" spans="1:6" x14ac:dyDescent="0.25">
      <c r="A38" s="3" t="s">
        <v>40</v>
      </c>
      <c r="B38" s="4" t="s">
        <v>41</v>
      </c>
      <c r="C38" s="4">
        <v>0</v>
      </c>
      <c r="D38" s="4">
        <v>0</v>
      </c>
      <c r="E38" s="8">
        <v>1300</v>
      </c>
      <c r="F38" s="5">
        <v>1300</v>
      </c>
    </row>
    <row r="39" spans="1:6" x14ac:dyDescent="0.25">
      <c r="A39" s="3" t="s">
        <v>42</v>
      </c>
      <c r="B39" s="4" t="s">
        <v>43</v>
      </c>
      <c r="C39" s="5">
        <v>20000</v>
      </c>
      <c r="D39" s="5">
        <v>20000</v>
      </c>
      <c r="E39" s="8">
        <v>20000</v>
      </c>
      <c r="F39" s="5">
        <v>40000</v>
      </c>
    </row>
    <row r="40" spans="1:6" x14ac:dyDescent="0.25">
      <c r="A40" s="3" t="s">
        <v>11</v>
      </c>
      <c r="B40" s="4" t="s">
        <v>44</v>
      </c>
      <c r="C40" s="4">
        <v>0</v>
      </c>
      <c r="D40" s="5">
        <v>3500</v>
      </c>
      <c r="E40" s="8">
        <v>10000</v>
      </c>
      <c r="F40" s="5">
        <v>13500</v>
      </c>
    </row>
    <row r="41" spans="1:6" x14ac:dyDescent="0.25">
      <c r="A41" s="3" t="s">
        <v>13</v>
      </c>
      <c r="B41" s="4" t="s">
        <v>45</v>
      </c>
      <c r="C41" s="5">
        <v>7000</v>
      </c>
      <c r="D41" s="5">
        <v>7000</v>
      </c>
      <c r="E41" s="8">
        <v>5000</v>
      </c>
      <c r="F41" s="5">
        <v>12000</v>
      </c>
    </row>
    <row r="42" spans="1:6" x14ac:dyDescent="0.25">
      <c r="A42" s="3" t="s">
        <v>15</v>
      </c>
      <c r="B42" s="4" t="s">
        <v>46</v>
      </c>
      <c r="C42" s="4">
        <v>0</v>
      </c>
      <c r="D42" s="4">
        <v>0</v>
      </c>
      <c r="E42" s="8">
        <v>100000</v>
      </c>
      <c r="F42" s="5">
        <v>100000</v>
      </c>
    </row>
    <row r="43" spans="1:6" x14ac:dyDescent="0.25">
      <c r="A43" s="3" t="s">
        <v>47</v>
      </c>
      <c r="B43" s="4" t="s">
        <v>48</v>
      </c>
      <c r="C43" s="4">
        <v>0</v>
      </c>
      <c r="D43" s="4">
        <v>0</v>
      </c>
      <c r="E43" s="8">
        <v>4500</v>
      </c>
      <c r="F43" s="5">
        <v>4500</v>
      </c>
    </row>
    <row r="44" spans="1:6" x14ac:dyDescent="0.25">
      <c r="A44" s="3" t="s">
        <v>49</v>
      </c>
      <c r="B44" s="4" t="s">
        <v>50</v>
      </c>
      <c r="C44" s="5">
        <v>5000</v>
      </c>
      <c r="D44" s="5">
        <v>5000</v>
      </c>
      <c r="E44" s="8">
        <v>-3000</v>
      </c>
      <c r="F44" s="5">
        <v>2000</v>
      </c>
    </row>
    <row r="45" spans="1:6" x14ac:dyDescent="0.25">
      <c r="A45" s="3" t="s">
        <v>51</v>
      </c>
      <c r="B45" s="4" t="s">
        <v>52</v>
      </c>
      <c r="C45" s="5">
        <v>4000</v>
      </c>
      <c r="D45" s="5">
        <v>11716.76</v>
      </c>
      <c r="E45" s="7">
        <v>770.04</v>
      </c>
      <c r="F45" s="5">
        <v>12486.8</v>
      </c>
    </row>
    <row r="46" spans="1:6" x14ac:dyDescent="0.25">
      <c r="A46" s="3" t="s">
        <v>221</v>
      </c>
      <c r="B46" s="4" t="s">
        <v>222</v>
      </c>
      <c r="C46" s="4">
        <v>500</v>
      </c>
      <c r="D46" s="4">
        <v>500</v>
      </c>
      <c r="E46" s="8">
        <v>3000</v>
      </c>
      <c r="F46" s="5">
        <v>3500</v>
      </c>
    </row>
    <row r="47" spans="1:6" x14ac:dyDescent="0.25">
      <c r="A47" s="3" t="s">
        <v>53</v>
      </c>
      <c r="B47" s="4" t="s">
        <v>54</v>
      </c>
      <c r="C47" s="4">
        <v>0</v>
      </c>
      <c r="D47" s="4">
        <v>0</v>
      </c>
      <c r="E47" s="8">
        <v>1000</v>
      </c>
      <c r="F47" s="5">
        <v>1000</v>
      </c>
    </row>
    <row r="48" spans="1:6" x14ac:dyDescent="0.25">
      <c r="A48" s="3" t="s">
        <v>55</v>
      </c>
      <c r="B48" s="4" t="s">
        <v>56</v>
      </c>
      <c r="C48" s="5">
        <v>70375.199999999997</v>
      </c>
      <c r="D48" s="5">
        <v>80312.320000000007</v>
      </c>
      <c r="E48" s="8">
        <v>50000</v>
      </c>
      <c r="F48" s="5">
        <v>130312.32000000001</v>
      </c>
    </row>
    <row r="49" spans="1:6" x14ac:dyDescent="0.25">
      <c r="A49" s="3" t="s">
        <v>57</v>
      </c>
      <c r="B49" s="4" t="s">
        <v>58</v>
      </c>
      <c r="C49" s="5">
        <v>10000</v>
      </c>
      <c r="D49" s="5">
        <v>10000</v>
      </c>
      <c r="E49" s="8">
        <v>5000</v>
      </c>
      <c r="F49" s="5">
        <v>15000</v>
      </c>
    </row>
    <row r="50" spans="1:6" x14ac:dyDescent="0.25">
      <c r="A50" s="3" t="s">
        <v>59</v>
      </c>
      <c r="B50" s="4" t="s">
        <v>60</v>
      </c>
      <c r="C50" s="5">
        <v>3000</v>
      </c>
      <c r="D50" s="5">
        <v>3314.97</v>
      </c>
      <c r="E50" s="8">
        <v>5000</v>
      </c>
      <c r="F50" s="5">
        <v>8314.9699999999993</v>
      </c>
    </row>
    <row r="51" spans="1:6" x14ac:dyDescent="0.25">
      <c r="A51" s="3" t="s">
        <v>61</v>
      </c>
      <c r="B51" s="4" t="s">
        <v>62</v>
      </c>
      <c r="C51" s="4">
        <v>0</v>
      </c>
      <c r="D51" s="5">
        <v>20000</v>
      </c>
      <c r="E51" s="8">
        <v>17200</v>
      </c>
      <c r="F51" s="5">
        <v>37200</v>
      </c>
    </row>
    <row r="52" spans="1:6" x14ac:dyDescent="0.25">
      <c r="A52" s="3" t="s">
        <v>63</v>
      </c>
      <c r="B52" s="4" t="s">
        <v>64</v>
      </c>
      <c r="C52" s="4">
        <v>0</v>
      </c>
      <c r="D52" s="5">
        <v>15000</v>
      </c>
      <c r="E52" s="8">
        <v>3000</v>
      </c>
      <c r="F52" s="5">
        <v>18000</v>
      </c>
    </row>
    <row r="53" spans="1:6" x14ac:dyDescent="0.25">
      <c r="A53" s="3" t="s">
        <v>65</v>
      </c>
      <c r="B53" s="4" t="s">
        <v>66</v>
      </c>
      <c r="C53" s="5">
        <v>5500</v>
      </c>
      <c r="D53" s="5">
        <v>15500</v>
      </c>
      <c r="E53" s="8">
        <v>5000</v>
      </c>
      <c r="F53" s="5">
        <v>20500</v>
      </c>
    </row>
    <row r="54" spans="1:6" x14ac:dyDescent="0.25">
      <c r="A54" s="3" t="s">
        <v>67</v>
      </c>
      <c r="B54" s="4" t="s">
        <v>68</v>
      </c>
      <c r="C54" s="5">
        <v>3000</v>
      </c>
      <c r="D54" s="5">
        <v>3000</v>
      </c>
      <c r="E54" s="8">
        <v>-2500</v>
      </c>
      <c r="F54" s="4">
        <v>500</v>
      </c>
    </row>
    <row r="55" spans="1:6" x14ac:dyDescent="0.25">
      <c r="A55" s="3" t="s">
        <v>69</v>
      </c>
      <c r="B55" s="4" t="s">
        <v>70</v>
      </c>
      <c r="C55" s="5">
        <v>3000</v>
      </c>
      <c r="D55" s="5">
        <v>3000</v>
      </c>
      <c r="E55" s="8">
        <v>-1000</v>
      </c>
      <c r="F55" s="5">
        <v>2000</v>
      </c>
    </row>
    <row r="56" spans="1:6" x14ac:dyDescent="0.25">
      <c r="A56" s="3" t="s">
        <v>71</v>
      </c>
      <c r="B56" s="4" t="s">
        <v>72</v>
      </c>
      <c r="C56" s="5">
        <v>15000</v>
      </c>
      <c r="D56" s="5">
        <v>17000</v>
      </c>
      <c r="E56" s="8">
        <v>7200</v>
      </c>
      <c r="F56" s="5">
        <v>24200</v>
      </c>
    </row>
    <row r="57" spans="1:6" x14ac:dyDescent="0.25">
      <c r="A57" s="3" t="s">
        <v>73</v>
      </c>
      <c r="B57" s="4" t="s">
        <v>74</v>
      </c>
      <c r="C57" s="5">
        <v>5000</v>
      </c>
      <c r="D57" s="5">
        <v>5000</v>
      </c>
      <c r="E57" s="8">
        <v>-3000</v>
      </c>
      <c r="F57" s="5">
        <v>2000</v>
      </c>
    </row>
    <row r="58" spans="1:6" x14ac:dyDescent="0.25">
      <c r="A58" s="3" t="s">
        <v>75</v>
      </c>
      <c r="B58" s="4" t="s">
        <v>76</v>
      </c>
      <c r="C58" s="5">
        <v>2000</v>
      </c>
      <c r="D58" s="5">
        <v>4000</v>
      </c>
      <c r="E58" s="8">
        <v>-2040.57</v>
      </c>
      <c r="F58" s="5">
        <v>1959.43</v>
      </c>
    </row>
    <row r="59" spans="1:6" x14ac:dyDescent="0.25">
      <c r="A59" s="3" t="s">
        <v>77</v>
      </c>
      <c r="B59" s="4" t="s">
        <v>78</v>
      </c>
      <c r="C59" s="4">
        <v>0</v>
      </c>
      <c r="D59" s="5">
        <v>15000</v>
      </c>
      <c r="E59" s="8">
        <v>-6600</v>
      </c>
      <c r="F59" s="5">
        <v>8400</v>
      </c>
    </row>
    <row r="60" spans="1:6" x14ac:dyDescent="0.25">
      <c r="A60" s="3" t="s">
        <v>79</v>
      </c>
      <c r="B60" s="4" t="s">
        <v>80</v>
      </c>
      <c r="C60" s="5">
        <v>2000</v>
      </c>
      <c r="D60" s="5">
        <v>2000</v>
      </c>
      <c r="E60" s="8">
        <v>1000</v>
      </c>
      <c r="F60" s="5">
        <v>3000</v>
      </c>
    </row>
    <row r="61" spans="1:6" x14ac:dyDescent="0.25">
      <c r="A61" s="3" t="s">
        <v>81</v>
      </c>
      <c r="B61" s="4" t="s">
        <v>82</v>
      </c>
      <c r="C61" s="4">
        <v>0</v>
      </c>
      <c r="D61" s="4">
        <v>0</v>
      </c>
      <c r="E61" s="7">
        <v>500</v>
      </c>
      <c r="F61" s="4">
        <v>500</v>
      </c>
    </row>
    <row r="62" spans="1:6" x14ac:dyDescent="0.25">
      <c r="A62" s="3" t="s">
        <v>83</v>
      </c>
      <c r="B62" s="4" t="s">
        <v>84</v>
      </c>
      <c r="C62" s="5">
        <v>4000</v>
      </c>
      <c r="D62" s="5">
        <v>9644.06</v>
      </c>
      <c r="E62" s="8">
        <v>9224</v>
      </c>
      <c r="F62" s="5">
        <v>18868.060000000001</v>
      </c>
    </row>
    <row r="63" spans="1:6" x14ac:dyDescent="0.25">
      <c r="A63" s="3" t="s">
        <v>85</v>
      </c>
      <c r="B63" s="4" t="s">
        <v>86</v>
      </c>
      <c r="C63" s="5">
        <v>210000</v>
      </c>
      <c r="D63" s="5">
        <v>290000</v>
      </c>
      <c r="E63" s="7">
        <v>900</v>
      </c>
      <c r="F63" s="5">
        <v>290900</v>
      </c>
    </row>
    <row r="64" spans="1:6" x14ac:dyDescent="0.25">
      <c r="A64" s="3" t="s">
        <v>87</v>
      </c>
      <c r="B64" s="4" t="s">
        <v>88</v>
      </c>
      <c r="C64" s="5">
        <v>20000</v>
      </c>
      <c r="D64" s="5">
        <v>10000</v>
      </c>
      <c r="E64" s="8">
        <v>-10000</v>
      </c>
      <c r="F64" s="4">
        <v>0</v>
      </c>
    </row>
    <row r="65" spans="1:6" x14ac:dyDescent="0.25">
      <c r="A65" s="3" t="s">
        <v>89</v>
      </c>
      <c r="B65" s="4" t="s">
        <v>90</v>
      </c>
      <c r="C65" s="5">
        <v>3000</v>
      </c>
      <c r="D65" s="5">
        <v>3000</v>
      </c>
      <c r="E65" s="8">
        <v>8000</v>
      </c>
      <c r="F65" s="5">
        <v>11000</v>
      </c>
    </row>
    <row r="66" spans="1:6" x14ac:dyDescent="0.25">
      <c r="A66" s="3" t="s">
        <v>91</v>
      </c>
      <c r="B66" s="4" t="s">
        <v>92</v>
      </c>
      <c r="C66" s="4">
        <v>0</v>
      </c>
      <c r="D66" s="4">
        <v>443.93</v>
      </c>
      <c r="E66" s="7">
        <v>236.96</v>
      </c>
      <c r="F66" s="4">
        <v>680.89</v>
      </c>
    </row>
    <row r="67" spans="1:6" x14ac:dyDescent="0.25">
      <c r="A67" s="3" t="s">
        <v>93</v>
      </c>
      <c r="B67" s="4" t="s">
        <v>94</v>
      </c>
      <c r="C67" s="5">
        <v>330000</v>
      </c>
      <c r="D67" s="5">
        <v>392684.65</v>
      </c>
      <c r="E67" s="8">
        <v>11040.57</v>
      </c>
      <c r="F67" s="5">
        <v>403725.22</v>
      </c>
    </row>
    <row r="68" spans="1:6" x14ac:dyDescent="0.25">
      <c r="A68" s="3" t="s">
        <v>95</v>
      </c>
      <c r="B68" s="4" t="s">
        <v>18</v>
      </c>
      <c r="C68" s="4">
        <v>0</v>
      </c>
      <c r="D68" s="4">
        <v>0</v>
      </c>
      <c r="E68" s="8">
        <v>659680</v>
      </c>
      <c r="F68" s="5">
        <v>659680</v>
      </c>
    </row>
    <row r="69" spans="1:6" x14ac:dyDescent="0.25">
      <c r="A69" s="3" t="s">
        <v>96</v>
      </c>
      <c r="B69" s="4" t="s">
        <v>97</v>
      </c>
      <c r="C69" s="5">
        <v>10000</v>
      </c>
      <c r="D69" s="5">
        <v>10000</v>
      </c>
      <c r="E69" s="8">
        <v>-10000</v>
      </c>
      <c r="F69" s="4">
        <v>0</v>
      </c>
    </row>
    <row r="70" spans="1:6" x14ac:dyDescent="0.25">
      <c r="A70" s="3" t="s">
        <v>98</v>
      </c>
      <c r="B70" s="4" t="s">
        <v>99</v>
      </c>
      <c r="C70" s="5">
        <v>10000</v>
      </c>
      <c r="D70" s="5">
        <v>10000</v>
      </c>
      <c r="E70" s="8">
        <v>-3000</v>
      </c>
      <c r="F70" s="5">
        <v>7000</v>
      </c>
    </row>
    <row r="71" spans="1:6" x14ac:dyDescent="0.25">
      <c r="A71" s="3" t="s">
        <v>100</v>
      </c>
      <c r="B71" s="4" t="s">
        <v>101</v>
      </c>
      <c r="C71" s="4">
        <v>0</v>
      </c>
      <c r="D71" s="4">
        <v>0</v>
      </c>
      <c r="E71" s="8">
        <v>3000</v>
      </c>
      <c r="F71" s="5">
        <v>3000</v>
      </c>
    </row>
    <row r="72" spans="1:6" x14ac:dyDescent="0.25">
      <c r="A72" s="3" t="s">
        <v>102</v>
      </c>
      <c r="B72" s="4" t="s">
        <v>103</v>
      </c>
      <c r="C72" s="5">
        <v>2000</v>
      </c>
      <c r="D72" s="5">
        <v>2000</v>
      </c>
      <c r="E72" s="8">
        <v>2000</v>
      </c>
      <c r="F72" s="5">
        <v>4000</v>
      </c>
    </row>
    <row r="73" spans="1:6" x14ac:dyDescent="0.25">
      <c r="A73" s="3" t="s">
        <v>104</v>
      </c>
      <c r="B73" s="4" t="s">
        <v>105</v>
      </c>
      <c r="C73" s="4">
        <v>0</v>
      </c>
      <c r="D73" s="4">
        <v>0</v>
      </c>
      <c r="E73" s="8">
        <v>5000</v>
      </c>
      <c r="F73" s="5">
        <v>5000</v>
      </c>
    </row>
    <row r="74" spans="1:6" x14ac:dyDescent="0.25">
      <c r="A74" s="3" t="s">
        <v>106</v>
      </c>
      <c r="B74" s="4" t="s">
        <v>107</v>
      </c>
      <c r="C74" s="5">
        <v>20000</v>
      </c>
      <c r="D74" s="5">
        <v>20000</v>
      </c>
      <c r="E74" s="8">
        <v>-1000</v>
      </c>
      <c r="F74" s="5">
        <v>19000</v>
      </c>
    </row>
    <row r="75" spans="1:6" x14ac:dyDescent="0.25">
      <c r="A75" s="3" t="s">
        <v>108</v>
      </c>
      <c r="B75" s="4" t="s">
        <v>109</v>
      </c>
      <c r="C75" s="5">
        <v>5000</v>
      </c>
      <c r="D75" s="5">
        <v>5000</v>
      </c>
      <c r="E75" s="8">
        <v>-4000</v>
      </c>
      <c r="F75" s="5">
        <v>1000</v>
      </c>
    </row>
    <row r="76" spans="1:6" x14ac:dyDescent="0.25">
      <c r="A76" s="3" t="s">
        <v>110</v>
      </c>
      <c r="B76" s="4" t="s">
        <v>111</v>
      </c>
      <c r="C76" s="5">
        <v>10000</v>
      </c>
      <c r="D76" s="5">
        <v>5000</v>
      </c>
      <c r="E76" s="8">
        <v>-4000</v>
      </c>
      <c r="F76" s="5">
        <v>1000</v>
      </c>
    </row>
    <row r="77" spans="1:6" x14ac:dyDescent="0.25">
      <c r="A77" s="3" t="s">
        <v>112</v>
      </c>
      <c r="B77" s="4" t="s">
        <v>113</v>
      </c>
      <c r="C77" s="5">
        <v>220000</v>
      </c>
      <c r="D77" s="5">
        <v>283400</v>
      </c>
      <c r="E77" s="8">
        <v>-69000</v>
      </c>
      <c r="F77" s="5">
        <v>214400</v>
      </c>
    </row>
    <row r="78" spans="1:6" x14ac:dyDescent="0.25">
      <c r="A78" s="3" t="s">
        <v>114</v>
      </c>
      <c r="B78" s="4" t="s">
        <v>115</v>
      </c>
      <c r="C78" s="5">
        <v>2000</v>
      </c>
      <c r="D78" s="5">
        <v>2000</v>
      </c>
      <c r="E78" s="8">
        <v>-1037.6300000000001</v>
      </c>
      <c r="F78" s="4">
        <v>962.37</v>
      </c>
    </row>
    <row r="79" spans="1:6" x14ac:dyDescent="0.25">
      <c r="A79" s="3" t="s">
        <v>116</v>
      </c>
      <c r="B79" s="4" t="s">
        <v>117</v>
      </c>
      <c r="C79" s="5">
        <v>2500</v>
      </c>
      <c r="D79" s="5">
        <v>2500</v>
      </c>
      <c r="E79" s="8">
        <v>-2400</v>
      </c>
      <c r="F79" s="4">
        <v>100</v>
      </c>
    </row>
    <row r="80" spans="1:6" x14ac:dyDescent="0.25">
      <c r="A80" s="3" t="s">
        <v>118</v>
      </c>
      <c r="B80" s="4" t="s">
        <v>119</v>
      </c>
      <c r="C80" s="5">
        <v>5000</v>
      </c>
      <c r="D80" s="5">
        <v>5000</v>
      </c>
      <c r="E80" s="8">
        <v>-4000</v>
      </c>
      <c r="F80" s="5">
        <v>1000</v>
      </c>
    </row>
    <row r="81" spans="1:6" x14ac:dyDescent="0.25">
      <c r="A81" s="3" t="s">
        <v>120</v>
      </c>
      <c r="B81" s="4" t="s">
        <v>121</v>
      </c>
      <c r="C81" s="5">
        <v>1054538</v>
      </c>
      <c r="D81" s="5">
        <v>884538</v>
      </c>
      <c r="E81" s="8">
        <v>205985.8</v>
      </c>
      <c r="F81" s="5">
        <v>1090523.8</v>
      </c>
    </row>
    <row r="82" spans="1:6" x14ac:dyDescent="0.25">
      <c r="A82" s="3" t="s">
        <v>122</v>
      </c>
      <c r="B82" s="4" t="s">
        <v>123</v>
      </c>
      <c r="C82" s="5">
        <v>30000</v>
      </c>
      <c r="D82" s="5">
        <v>30000</v>
      </c>
      <c r="E82" s="8">
        <v>-30000</v>
      </c>
      <c r="F82" s="4">
        <v>0</v>
      </c>
    </row>
    <row r="83" spans="1:6" x14ac:dyDescent="0.25">
      <c r="A83" s="3" t="s">
        <v>124</v>
      </c>
      <c r="B83" s="4" t="s">
        <v>125</v>
      </c>
      <c r="C83" s="5">
        <v>15000</v>
      </c>
      <c r="D83" s="5">
        <v>5000</v>
      </c>
      <c r="E83" s="8">
        <v>-5000</v>
      </c>
      <c r="F83" s="4">
        <v>0</v>
      </c>
    </row>
    <row r="84" spans="1:6" x14ac:dyDescent="0.25">
      <c r="A84" s="3" t="s">
        <v>126</v>
      </c>
      <c r="B84" s="4" t="s">
        <v>127</v>
      </c>
      <c r="C84" s="5">
        <v>22200</v>
      </c>
      <c r="D84" s="5">
        <v>22200</v>
      </c>
      <c r="E84" s="8">
        <v>-22000</v>
      </c>
      <c r="F84" s="4">
        <v>200</v>
      </c>
    </row>
    <row r="85" spans="1:6" x14ac:dyDescent="0.25">
      <c r="A85" s="3" t="s">
        <v>128</v>
      </c>
      <c r="B85" s="4" t="s">
        <v>129</v>
      </c>
      <c r="C85" s="5">
        <v>108939.72</v>
      </c>
      <c r="D85" s="5">
        <v>108939.72</v>
      </c>
      <c r="E85" s="8">
        <v>-63548.17</v>
      </c>
      <c r="F85" s="5">
        <v>45391.55</v>
      </c>
    </row>
    <row r="86" spans="1:6" x14ac:dyDescent="0.25">
      <c r="A86" s="3" t="s">
        <v>130</v>
      </c>
      <c r="B86" s="4" t="s">
        <v>131</v>
      </c>
      <c r="C86" s="5">
        <v>37200</v>
      </c>
      <c r="D86" s="5">
        <v>8200</v>
      </c>
      <c r="E86" s="8">
        <v>-5450</v>
      </c>
      <c r="F86" s="5">
        <v>2750</v>
      </c>
    </row>
    <row r="87" spans="1:6" x14ac:dyDescent="0.25">
      <c r="A87" s="3" t="s">
        <v>132</v>
      </c>
      <c r="B87" s="4" t="s">
        <v>133</v>
      </c>
      <c r="C87" s="5">
        <v>8000</v>
      </c>
      <c r="D87" s="5">
        <v>8000</v>
      </c>
      <c r="E87" s="8">
        <v>-3000</v>
      </c>
      <c r="F87" s="5">
        <v>5000</v>
      </c>
    </row>
    <row r="88" spans="1:6" x14ac:dyDescent="0.25">
      <c r="A88" s="3" t="s">
        <v>134</v>
      </c>
      <c r="B88" s="4" t="s">
        <v>135</v>
      </c>
      <c r="C88" s="5">
        <v>154634.20000000001</v>
      </c>
      <c r="D88" s="5">
        <v>154634.20000000001</v>
      </c>
      <c r="E88" s="8">
        <v>-154634.20000000001</v>
      </c>
      <c r="F88" s="4">
        <v>0</v>
      </c>
    </row>
    <row r="89" spans="1:6" x14ac:dyDescent="0.25">
      <c r="A89" s="3" t="s">
        <v>136</v>
      </c>
      <c r="B89" s="4" t="s">
        <v>137</v>
      </c>
      <c r="C89" s="4">
        <v>0</v>
      </c>
      <c r="D89" s="5">
        <v>15000</v>
      </c>
      <c r="E89" s="8">
        <v>11000</v>
      </c>
      <c r="F89" s="5">
        <v>26000</v>
      </c>
    </row>
    <row r="90" spans="1:6" x14ac:dyDescent="0.25">
      <c r="A90" s="3" t="s">
        <v>138</v>
      </c>
      <c r="B90" s="4" t="s">
        <v>139</v>
      </c>
      <c r="C90" s="5">
        <v>204596.33</v>
      </c>
      <c r="D90" s="5">
        <v>204596.33</v>
      </c>
      <c r="E90" s="8">
        <v>-204596.33</v>
      </c>
      <c r="F90" s="4">
        <v>0</v>
      </c>
    </row>
    <row r="91" spans="1:6" x14ac:dyDescent="0.25">
      <c r="A91" s="3" t="s">
        <v>140</v>
      </c>
      <c r="B91" s="4" t="s">
        <v>141</v>
      </c>
      <c r="C91" s="5">
        <v>48608</v>
      </c>
      <c r="D91" s="5">
        <v>48608</v>
      </c>
      <c r="E91" s="8">
        <v>-48608</v>
      </c>
      <c r="F91" s="4">
        <v>0</v>
      </c>
    </row>
    <row r="92" spans="1:6" x14ac:dyDescent="0.25">
      <c r="A92" s="3" t="s">
        <v>142</v>
      </c>
      <c r="B92" s="4" t="s">
        <v>143</v>
      </c>
      <c r="C92" s="5">
        <v>54000</v>
      </c>
      <c r="D92" s="5">
        <v>84000</v>
      </c>
      <c r="E92" s="8">
        <v>16611</v>
      </c>
      <c r="F92" s="5">
        <v>100611</v>
      </c>
    </row>
    <row r="93" spans="1:6" x14ac:dyDescent="0.25">
      <c r="A93" s="3" t="s">
        <v>144</v>
      </c>
      <c r="B93" s="4" t="s">
        <v>145</v>
      </c>
      <c r="C93" s="5">
        <v>100000</v>
      </c>
      <c r="D93" s="5">
        <v>100000</v>
      </c>
      <c r="E93" s="8">
        <v>-37320</v>
      </c>
      <c r="F93" s="5">
        <v>62680</v>
      </c>
    </row>
    <row r="94" spans="1:6" x14ac:dyDescent="0.25">
      <c r="A94" s="3" t="s">
        <v>146</v>
      </c>
      <c r="B94" s="4" t="s">
        <v>147</v>
      </c>
      <c r="C94" s="5">
        <v>15000</v>
      </c>
      <c r="D94" s="5">
        <v>15000</v>
      </c>
      <c r="E94" s="8">
        <v>15000</v>
      </c>
      <c r="F94" s="5">
        <v>30000</v>
      </c>
    </row>
    <row r="95" spans="1:6" x14ac:dyDescent="0.25">
      <c r="A95" s="3" t="s">
        <v>148</v>
      </c>
      <c r="B95" s="4" t="s">
        <v>149</v>
      </c>
      <c r="C95" s="5">
        <v>60000</v>
      </c>
      <c r="D95" s="5">
        <v>110000</v>
      </c>
      <c r="E95" s="8">
        <v>20710</v>
      </c>
      <c r="F95" s="5">
        <v>130710</v>
      </c>
    </row>
    <row r="96" spans="1:6" x14ac:dyDescent="0.25">
      <c r="A96" s="3" t="s">
        <v>150</v>
      </c>
      <c r="B96" s="4" t="s">
        <v>151</v>
      </c>
      <c r="C96" s="4">
        <v>0</v>
      </c>
      <c r="D96" s="4">
        <v>0</v>
      </c>
      <c r="E96" s="8">
        <v>5500</v>
      </c>
      <c r="F96" s="5">
        <v>5500</v>
      </c>
    </row>
    <row r="97" spans="1:6" x14ac:dyDescent="0.25">
      <c r="A97" s="3" t="s">
        <v>152</v>
      </c>
      <c r="B97" s="4" t="s">
        <v>153</v>
      </c>
      <c r="C97" s="4">
        <v>0</v>
      </c>
      <c r="D97" s="4">
        <v>0</v>
      </c>
      <c r="E97" s="7">
        <v>500</v>
      </c>
      <c r="F97" s="4">
        <v>500</v>
      </c>
    </row>
    <row r="98" spans="1:6" x14ac:dyDescent="0.25">
      <c r="A98" s="3" t="s">
        <v>154</v>
      </c>
      <c r="B98" s="4" t="s">
        <v>155</v>
      </c>
      <c r="C98" s="4">
        <v>500</v>
      </c>
      <c r="D98" s="4">
        <v>500</v>
      </c>
      <c r="E98" s="8">
        <v>5000</v>
      </c>
      <c r="F98" s="5">
        <v>5500</v>
      </c>
    </row>
    <row r="99" spans="1:6" x14ac:dyDescent="0.25">
      <c r="A99" s="3" t="s">
        <v>156</v>
      </c>
      <c r="B99" s="4" t="s">
        <v>157</v>
      </c>
      <c r="C99" s="4">
        <v>0</v>
      </c>
      <c r="D99" s="4">
        <v>0</v>
      </c>
      <c r="E99" s="8">
        <v>2400</v>
      </c>
      <c r="F99" s="5">
        <v>2400</v>
      </c>
    </row>
    <row r="100" spans="1:6" x14ac:dyDescent="0.25">
      <c r="A100" s="3" t="s">
        <v>158</v>
      </c>
      <c r="B100" s="4" t="s">
        <v>159</v>
      </c>
      <c r="C100" s="4">
        <v>0</v>
      </c>
      <c r="D100" s="4">
        <v>0</v>
      </c>
      <c r="E100" s="7">
        <v>600</v>
      </c>
      <c r="F100" s="4">
        <v>600</v>
      </c>
    </row>
    <row r="101" spans="1:6" x14ac:dyDescent="0.25">
      <c r="A101" s="3" t="s">
        <v>160</v>
      </c>
      <c r="B101" s="4" t="s">
        <v>161</v>
      </c>
      <c r="C101" s="4">
        <v>0</v>
      </c>
      <c r="D101" s="4">
        <v>0</v>
      </c>
      <c r="E101" s="8">
        <v>1900.95</v>
      </c>
      <c r="F101" s="5">
        <v>1900.95</v>
      </c>
    </row>
    <row r="102" spans="1:6" x14ac:dyDescent="0.25">
      <c r="A102" s="3" t="s">
        <v>162</v>
      </c>
      <c r="B102" s="4" t="s">
        <v>163</v>
      </c>
      <c r="C102" s="5">
        <v>40000</v>
      </c>
      <c r="D102" s="5">
        <v>25000</v>
      </c>
      <c r="E102" s="8">
        <v>-10400.950000000001</v>
      </c>
      <c r="F102" s="5">
        <v>14599.05</v>
      </c>
    </row>
    <row r="103" spans="1:6" x14ac:dyDescent="0.25">
      <c r="A103" s="3" t="s">
        <v>164</v>
      </c>
      <c r="B103" s="4" t="s">
        <v>165</v>
      </c>
      <c r="C103" s="5">
        <v>20000</v>
      </c>
      <c r="D103" s="5">
        <v>25000</v>
      </c>
      <c r="E103" s="8">
        <v>5000</v>
      </c>
      <c r="F103" s="5">
        <v>30000</v>
      </c>
    </row>
    <row r="104" spans="1:6" x14ac:dyDescent="0.25">
      <c r="A104" s="3" t="s">
        <v>166</v>
      </c>
      <c r="B104" s="4" t="s">
        <v>167</v>
      </c>
      <c r="C104" s="5">
        <v>6000</v>
      </c>
      <c r="D104" s="5">
        <v>6000</v>
      </c>
      <c r="E104" s="8">
        <v>-5000</v>
      </c>
      <c r="F104" s="5">
        <v>1000</v>
      </c>
    </row>
    <row r="105" spans="1:6" x14ac:dyDescent="0.25">
      <c r="A105" s="3" t="s">
        <v>168</v>
      </c>
      <c r="B105" s="4" t="s">
        <v>169</v>
      </c>
      <c r="C105" s="5">
        <v>2000</v>
      </c>
      <c r="D105" s="5">
        <v>17000</v>
      </c>
      <c r="E105" s="8">
        <v>-4500</v>
      </c>
      <c r="F105" s="5">
        <v>12500</v>
      </c>
    </row>
    <row r="106" spans="1:6" x14ac:dyDescent="0.25">
      <c r="A106" s="3" t="s">
        <v>170</v>
      </c>
      <c r="B106" s="4" t="s">
        <v>171</v>
      </c>
      <c r="C106" s="4">
        <v>0</v>
      </c>
      <c r="D106" s="4">
        <v>0</v>
      </c>
      <c r="E106" s="8">
        <v>4500</v>
      </c>
      <c r="F106" s="5">
        <v>4500</v>
      </c>
    </row>
    <row r="107" spans="1:6" x14ac:dyDescent="0.25">
      <c r="A107" s="3" t="s">
        <v>172</v>
      </c>
      <c r="B107" s="4" t="s">
        <v>173</v>
      </c>
      <c r="C107" s="4">
        <v>0</v>
      </c>
      <c r="D107" s="4">
        <v>0</v>
      </c>
      <c r="E107" s="8">
        <v>63548.17</v>
      </c>
      <c r="F107" s="5">
        <v>63548.17</v>
      </c>
    </row>
    <row r="108" spans="1:6" x14ac:dyDescent="0.25">
      <c r="A108" s="3" t="s">
        <v>174</v>
      </c>
      <c r="B108" s="4" t="s">
        <v>175</v>
      </c>
      <c r="C108" s="5">
        <v>18000</v>
      </c>
      <c r="D108" s="5">
        <v>18000</v>
      </c>
      <c r="E108" s="8">
        <v>16000</v>
      </c>
      <c r="F108" s="5">
        <v>34000</v>
      </c>
    </row>
    <row r="109" spans="1:6" x14ac:dyDescent="0.25">
      <c r="A109" s="3" t="s">
        <v>176</v>
      </c>
      <c r="B109" s="4" t="s">
        <v>163</v>
      </c>
      <c r="C109" s="5">
        <v>20000</v>
      </c>
      <c r="D109" s="5">
        <v>20000</v>
      </c>
      <c r="E109" s="8">
        <v>-16000</v>
      </c>
      <c r="F109" s="5">
        <v>4000</v>
      </c>
    </row>
    <row r="110" spans="1:6" x14ac:dyDescent="0.25">
      <c r="A110" s="3" t="s">
        <v>177</v>
      </c>
      <c r="B110" s="4" t="s">
        <v>178</v>
      </c>
      <c r="C110" s="5">
        <v>30000</v>
      </c>
      <c r="D110" s="5">
        <v>15000</v>
      </c>
      <c r="E110" s="8">
        <v>-2000</v>
      </c>
      <c r="F110" s="5">
        <v>13000</v>
      </c>
    </row>
    <row r="111" spans="1:6" x14ac:dyDescent="0.25">
      <c r="A111" s="3" t="s">
        <v>179</v>
      </c>
      <c r="B111" s="4" t="s">
        <v>180</v>
      </c>
      <c r="C111" s="4">
        <v>0</v>
      </c>
      <c r="D111" s="5">
        <v>15000</v>
      </c>
      <c r="E111" s="8">
        <v>-2000</v>
      </c>
      <c r="F111" s="5">
        <v>13000</v>
      </c>
    </row>
    <row r="112" spans="1:6" x14ac:dyDescent="0.25">
      <c r="A112" s="3" t="s">
        <v>181</v>
      </c>
      <c r="B112" s="4" t="s">
        <v>182</v>
      </c>
      <c r="C112" s="5">
        <v>15000</v>
      </c>
      <c r="D112" s="5">
        <v>15100</v>
      </c>
      <c r="E112" s="8">
        <v>-2000</v>
      </c>
      <c r="F112" s="5">
        <v>13100</v>
      </c>
    </row>
    <row r="113" spans="1:6" x14ac:dyDescent="0.25">
      <c r="A113" s="3" t="s">
        <v>183</v>
      </c>
      <c r="B113" s="4" t="s">
        <v>184</v>
      </c>
      <c r="C113" s="5">
        <v>18000</v>
      </c>
      <c r="D113" s="5">
        <v>18000</v>
      </c>
      <c r="E113" s="8">
        <v>10000</v>
      </c>
      <c r="F113" s="5">
        <v>28000</v>
      </c>
    </row>
    <row r="114" spans="1:6" x14ac:dyDescent="0.25">
      <c r="A114" s="3" t="s">
        <v>185</v>
      </c>
      <c r="B114" s="4" t="s">
        <v>186</v>
      </c>
      <c r="C114" s="5">
        <v>30000</v>
      </c>
      <c r="D114" s="5">
        <v>34000</v>
      </c>
      <c r="E114" s="8">
        <v>5792.6</v>
      </c>
      <c r="F114" s="5">
        <v>39792.6</v>
      </c>
    </row>
    <row r="115" spans="1:6" x14ac:dyDescent="0.25">
      <c r="A115" s="3" t="s">
        <v>187</v>
      </c>
      <c r="B115" s="4" t="s">
        <v>188</v>
      </c>
      <c r="C115" s="4">
        <v>0</v>
      </c>
      <c r="D115" s="4">
        <v>0</v>
      </c>
      <c r="E115" s="8">
        <v>5000</v>
      </c>
      <c r="F115" s="5">
        <v>5000</v>
      </c>
    </row>
    <row r="116" spans="1:6" x14ac:dyDescent="0.25">
      <c r="A116" s="3" t="s">
        <v>189</v>
      </c>
      <c r="B116" s="4" t="s">
        <v>190</v>
      </c>
      <c r="C116" s="5">
        <v>3000</v>
      </c>
      <c r="D116" s="5">
        <v>5000</v>
      </c>
      <c r="E116" s="8">
        <v>-4500</v>
      </c>
      <c r="F116" s="4">
        <v>500</v>
      </c>
    </row>
    <row r="117" spans="1:6" x14ac:dyDescent="0.25">
      <c r="A117" s="3" t="s">
        <v>191</v>
      </c>
      <c r="B117" s="4" t="s">
        <v>192</v>
      </c>
      <c r="C117" s="5">
        <v>1000</v>
      </c>
      <c r="D117" s="5">
        <v>11000</v>
      </c>
      <c r="E117" s="8">
        <v>-8000</v>
      </c>
      <c r="F117" s="5">
        <v>3000</v>
      </c>
    </row>
    <row r="118" spans="1:6" x14ac:dyDescent="0.25">
      <c r="A118" s="3" t="s">
        <v>193</v>
      </c>
      <c r="B118" s="4" t="s">
        <v>194</v>
      </c>
      <c r="C118" s="5">
        <v>6000</v>
      </c>
      <c r="D118" s="5">
        <v>6000</v>
      </c>
      <c r="E118" s="8">
        <v>4000</v>
      </c>
      <c r="F118" s="5">
        <v>10000</v>
      </c>
    </row>
    <row r="119" spans="1:6" x14ac:dyDescent="0.25">
      <c r="A119" s="3" t="s">
        <v>195</v>
      </c>
      <c r="B119" s="4" t="s">
        <v>196</v>
      </c>
      <c r="C119" s="5">
        <v>6000</v>
      </c>
      <c r="D119" s="5">
        <v>6000</v>
      </c>
      <c r="E119" s="8">
        <v>2000</v>
      </c>
      <c r="F119" s="5">
        <v>8000</v>
      </c>
    </row>
    <row r="120" spans="1:6" x14ac:dyDescent="0.25">
      <c r="A120" s="3" t="s">
        <v>197</v>
      </c>
      <c r="B120" s="4" t="s">
        <v>198</v>
      </c>
      <c r="C120" s="4">
        <v>0</v>
      </c>
      <c r="D120" s="5">
        <v>20000</v>
      </c>
      <c r="E120" s="8">
        <v>6000</v>
      </c>
      <c r="F120" s="5">
        <v>26000</v>
      </c>
    </row>
    <row r="121" spans="1:6" x14ac:dyDescent="0.25">
      <c r="A121" s="3" t="s">
        <v>199</v>
      </c>
      <c r="B121" s="4" t="s">
        <v>200</v>
      </c>
      <c r="C121" s="4">
        <v>0</v>
      </c>
      <c r="D121" s="4">
        <v>0</v>
      </c>
      <c r="E121" s="8">
        <v>8749.44</v>
      </c>
      <c r="F121" s="5">
        <v>8749.44</v>
      </c>
    </row>
    <row r="122" spans="1:6" x14ac:dyDescent="0.25">
      <c r="A122" s="3" t="s">
        <v>201</v>
      </c>
      <c r="B122" s="4" t="s">
        <v>202</v>
      </c>
      <c r="C122" s="4">
        <v>0</v>
      </c>
      <c r="D122" s="4">
        <v>0</v>
      </c>
      <c r="E122" s="8">
        <v>8990.0499999999993</v>
      </c>
      <c r="F122" s="5">
        <v>8990.0499999999993</v>
      </c>
    </row>
    <row r="123" spans="1:6" x14ac:dyDescent="0.25">
      <c r="A123" s="3" t="s">
        <v>203</v>
      </c>
      <c r="B123" s="4" t="s">
        <v>204</v>
      </c>
      <c r="C123" s="5">
        <v>300626</v>
      </c>
      <c r="D123" s="5">
        <v>300626</v>
      </c>
      <c r="E123" s="8">
        <v>289752.68</v>
      </c>
      <c r="F123" s="5">
        <v>590378.68000000005</v>
      </c>
    </row>
    <row r="124" spans="1:6" x14ac:dyDescent="0.25">
      <c r="A124" s="3" t="s">
        <v>205</v>
      </c>
      <c r="B124" s="4" t="s">
        <v>206</v>
      </c>
      <c r="C124" s="4">
        <v>0</v>
      </c>
      <c r="D124" s="4">
        <v>0</v>
      </c>
      <c r="E124" s="8">
        <v>100346.36</v>
      </c>
      <c r="F124" s="5">
        <v>100346.36</v>
      </c>
    </row>
    <row r="125" spans="1:6" x14ac:dyDescent="0.25">
      <c r="A125" s="3" t="s">
        <v>207</v>
      </c>
      <c r="B125" s="4" t="s">
        <v>208</v>
      </c>
      <c r="C125" s="5">
        <v>6214135</v>
      </c>
      <c r="D125" s="5">
        <v>6214135</v>
      </c>
      <c r="E125" s="8">
        <v>777658.55</v>
      </c>
      <c r="F125" s="5">
        <v>6991793.5499999998</v>
      </c>
    </row>
    <row r="126" spans="1:6" x14ac:dyDescent="0.25">
      <c r="A126" s="3" t="s">
        <v>209</v>
      </c>
      <c r="B126" s="4" t="s">
        <v>210</v>
      </c>
      <c r="C126" s="5">
        <v>78478.11</v>
      </c>
      <c r="D126" s="5">
        <v>78478.11</v>
      </c>
      <c r="E126" s="8">
        <v>14932.09</v>
      </c>
      <c r="F126" s="5">
        <v>93410.2</v>
      </c>
    </row>
    <row r="127" spans="1:6" x14ac:dyDescent="0.25">
      <c r="A127" s="3" t="s">
        <v>211</v>
      </c>
      <c r="B127" s="4" t="s">
        <v>212</v>
      </c>
      <c r="C127" s="5">
        <v>118282.98</v>
      </c>
      <c r="D127" s="5">
        <v>118282.98</v>
      </c>
      <c r="E127" s="8">
        <v>21551.62</v>
      </c>
      <c r="F127" s="5">
        <v>139834.6</v>
      </c>
    </row>
    <row r="128" spans="1:6" x14ac:dyDescent="0.25">
      <c r="A128" s="3" t="s">
        <v>213</v>
      </c>
      <c r="B128" s="4" t="s">
        <v>214</v>
      </c>
      <c r="C128" s="5">
        <v>502200</v>
      </c>
      <c r="D128" s="5">
        <v>502200</v>
      </c>
      <c r="E128" s="8">
        <v>97200</v>
      </c>
      <c r="F128" s="5">
        <v>599400</v>
      </c>
    </row>
    <row r="129" spans="1:6" x14ac:dyDescent="0.25">
      <c r="A129" s="3" t="s">
        <v>215</v>
      </c>
      <c r="B129" s="4" t="s">
        <v>216</v>
      </c>
      <c r="C129" s="5">
        <v>18600</v>
      </c>
      <c r="D129" s="5">
        <v>18600</v>
      </c>
      <c r="E129" s="8">
        <v>3600</v>
      </c>
      <c r="F129" s="5">
        <v>22200</v>
      </c>
    </row>
    <row r="130" spans="1:6" x14ac:dyDescent="0.25">
      <c r="A130" s="3"/>
      <c r="B130" s="4"/>
      <c r="C130" s="5"/>
      <c r="D130" s="5"/>
      <c r="E130" s="8"/>
      <c r="F130" s="5"/>
    </row>
    <row r="131" spans="1:6" x14ac:dyDescent="0.25">
      <c r="A131" s="9" t="s">
        <v>219</v>
      </c>
      <c r="B131" s="7"/>
      <c r="C131" s="4"/>
      <c r="D131" s="4"/>
      <c r="E131" s="7"/>
      <c r="F131" s="4"/>
    </row>
    <row r="132" spans="1:6" x14ac:dyDescent="0.25">
      <c r="A132" s="9" t="s">
        <v>217</v>
      </c>
      <c r="B132" s="7"/>
      <c r="C132" s="4"/>
      <c r="D132" s="4"/>
      <c r="E132" s="7"/>
      <c r="F132" s="4"/>
    </row>
    <row r="133" spans="1:6" x14ac:dyDescent="0.25">
      <c r="A133" s="9" t="s">
        <v>218</v>
      </c>
      <c r="B133" s="7"/>
      <c r="C133" s="4"/>
      <c r="D133" s="4"/>
      <c r="E133" s="7"/>
      <c r="F133" s="4"/>
    </row>
    <row r="134" spans="1:6" x14ac:dyDescent="0.25">
      <c r="A134" s="9" t="s">
        <v>220</v>
      </c>
      <c r="B134" s="7"/>
      <c r="C134" s="4"/>
      <c r="D134" s="4"/>
      <c r="E134" s="7"/>
      <c r="F134" s="4"/>
    </row>
    <row r="135" spans="1:6" x14ac:dyDescent="0.25">
      <c r="A135" s="3"/>
      <c r="B135" s="4"/>
      <c r="C135" s="5">
        <v>10385913.539999999</v>
      </c>
      <c r="D135" s="5">
        <v>10850402.1</v>
      </c>
      <c r="E135" s="8">
        <v>2101060.79</v>
      </c>
      <c r="F135" s="5">
        <v>12951462.890000001</v>
      </c>
    </row>
    <row r="136" spans="1:6" x14ac:dyDescent="0.25">
      <c r="A136" s="30" t="s">
        <v>224</v>
      </c>
      <c r="B136" s="25"/>
      <c r="C136" s="4"/>
      <c r="D136" s="4"/>
      <c r="E136" s="12"/>
      <c r="F136" s="13"/>
    </row>
    <row r="137" spans="1:6" x14ac:dyDescent="0.25">
      <c r="A137" s="14" t="s">
        <v>225</v>
      </c>
      <c r="B137" s="15"/>
      <c r="C137" s="4"/>
      <c r="D137" s="4"/>
      <c r="E137" s="26" t="s">
        <v>230</v>
      </c>
      <c r="F137" s="27"/>
    </row>
    <row r="138" spans="1:6" x14ac:dyDescent="0.25">
      <c r="A138" s="14" t="s">
        <v>226</v>
      </c>
      <c r="B138" s="15"/>
      <c r="C138" s="4"/>
      <c r="D138" s="4"/>
      <c r="E138" s="12"/>
      <c r="F138" s="13"/>
    </row>
    <row r="139" spans="1:6" x14ac:dyDescent="0.25">
      <c r="A139" s="14" t="s">
        <v>227</v>
      </c>
      <c r="B139" s="15"/>
      <c r="C139" s="4"/>
      <c r="D139" s="4"/>
      <c r="E139" s="12"/>
      <c r="F139" s="13"/>
    </row>
    <row r="140" spans="1:6" x14ac:dyDescent="0.25">
      <c r="A140" s="14" t="s">
        <v>228</v>
      </c>
      <c r="B140" s="15"/>
      <c r="C140" s="4"/>
      <c r="D140" s="4"/>
      <c r="E140" s="26" t="s">
        <v>231</v>
      </c>
      <c r="F140" s="27"/>
    </row>
    <row r="141" spans="1:6" x14ac:dyDescent="0.25">
      <c r="A141" s="14" t="s">
        <v>229</v>
      </c>
      <c r="B141" s="15"/>
      <c r="C141" s="4"/>
      <c r="D141" s="4"/>
      <c r="E141" s="28"/>
      <c r="F141" s="29"/>
    </row>
  </sheetData>
  <sortState ref="A32:F134">
    <sortCondition ref="A32"/>
  </sortState>
  <mergeCells count="9">
    <mergeCell ref="A1:F10"/>
    <mergeCell ref="A136:B136"/>
    <mergeCell ref="A137:B137"/>
    <mergeCell ref="A138:B138"/>
    <mergeCell ref="A139:B139"/>
    <mergeCell ref="A140:B140"/>
    <mergeCell ref="A141:B141"/>
    <mergeCell ref="E137:F137"/>
    <mergeCell ref="E140:F1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2026-06-05T09:41:07Z</dcterms:modified>
</cp:coreProperties>
</file>