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'Φύλλο1'!$A$1:$T$46</definedName>
  </definedNames>
  <calcPr fullCalcOnLoad="1"/>
</workbook>
</file>

<file path=xl/sharedStrings.xml><?xml version="1.0" encoding="utf-8"?>
<sst xmlns="http://schemas.openxmlformats.org/spreadsheetml/2006/main" count="50" uniqueCount="43">
  <si>
    <t>80.00</t>
  </si>
  <si>
    <t>Χ  Ρ  Ε  Ω  Σ  Η</t>
  </si>
  <si>
    <t>Π  Ι  Σ  Τ  Ω  Σ  Η</t>
  </si>
  <si>
    <t>1. Αποθέματα ενάρξεως χρήσεως</t>
  </si>
  <si>
    <t>- Αναλώσιμα υλικά</t>
  </si>
  <si>
    <t>2. Αγορές Χρήσεως</t>
  </si>
  <si>
    <t xml:space="preserve">Σύνολο αρχικών αποθεμάτων </t>
  </si>
  <si>
    <t xml:space="preserve">3. Μείον : Αποθέματα τέλους </t>
  </si>
  <si>
    <t xml:space="preserve"> και αγορών</t>
  </si>
  <si>
    <t xml:space="preserve">    χρήσεως</t>
  </si>
  <si>
    <t>- Ανταλλακτικά πάγιων στοιχείων</t>
  </si>
  <si>
    <t>4. Οργανικά έξοδα</t>
  </si>
  <si>
    <t>- Αμοιβές και έξοδα προσωπικού</t>
  </si>
  <si>
    <t>- Αμοιβές και έξοδα τρίτων</t>
  </si>
  <si>
    <t>- Παροχές τρίτων</t>
  </si>
  <si>
    <t xml:space="preserve">- Φόροι - Τέλη (πλήν των μη </t>
  </si>
  <si>
    <t xml:space="preserve">  ενσωματωμένων στο λειτουργικό κόστος φόρων)</t>
  </si>
  <si>
    <t>- Διάφορα έξοδα</t>
  </si>
  <si>
    <t>- Τόκοι και συναφή έξοδα</t>
  </si>
  <si>
    <t xml:space="preserve">- Αποσβέσεις παγίων στοιχείων ενσωματωμένες </t>
  </si>
  <si>
    <t xml:space="preserve">  στο λειτουργικό κόστος</t>
  </si>
  <si>
    <t>- Χορηγήσεις Επιχορηγήσεις Επιδοτήσεις</t>
  </si>
  <si>
    <t>Συνολικό κόστος εσόδων</t>
  </si>
  <si>
    <t>1. Έσοδα κύριας δραστηριότητας</t>
  </si>
  <si>
    <t>- Έσοδα από φόρους, εισφορές,</t>
  </si>
  <si>
    <t xml:space="preserve">  τέλη, πρόστιμα και προσαυξήσεις</t>
  </si>
  <si>
    <t>- Έσοδα από παροχή υπηρεσιών</t>
  </si>
  <si>
    <t xml:space="preserve">  (ανταποδοτικά κ.λ.π.)</t>
  </si>
  <si>
    <t>2.Λοιπά οργανικά έσοδα</t>
  </si>
  <si>
    <t xml:space="preserve">- Έπιχορηγήσεις </t>
  </si>
  <si>
    <t>- Έσοδα παρεπόμενων ασχολίων</t>
  </si>
  <si>
    <t>- Έσοδα κεφαλαίων</t>
  </si>
  <si>
    <t>Αγορές και διαφορά (+,-) αποθεμάτων</t>
  </si>
  <si>
    <t>- Προβλέψεις εκμεταλλεύσεως</t>
  </si>
  <si>
    <t>Πλεόνασμα εκμεταλλεύσεως</t>
  </si>
  <si>
    <t>ΚΑΤΑΣΤΑΣΗ  ΛΟΓΑΡΙΑΣΜΟΥ ΓΕΝΙΚΗΣ ΕΚΜΕΤΑΛΛΕΥΣΕΩΣ</t>
  </si>
  <si>
    <t>Ελλειμμα εκμεταλλεύσεως</t>
  </si>
  <si>
    <t xml:space="preserve">    31ης Δεκεμβρίου 2018 ( 1 Ιανουαρίου - 31 Δεκεμβρίου 2018 )</t>
  </si>
  <si>
    <t>Ποσά Κλειόμενης Χρήσεως 2018</t>
  </si>
  <si>
    <t>Ποσά Προηγούμενης Χρήσεως 2017</t>
  </si>
  <si>
    <t xml:space="preserve">  Πωλήσεις Εμπορευμάτων και</t>
  </si>
  <si>
    <t xml:space="preserve">  Λοιπών Αποθεμάτων</t>
  </si>
  <si>
    <t>ΚΑΛΛΙΘΕΑ 16-10-2023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</si>
</sst>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8" borderId="1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35</xdr:row>
      <xdr:rowOff>142875</xdr:rowOff>
    </xdr:from>
    <xdr:to>
      <xdr:col>18</xdr:col>
      <xdr:colOff>800100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19075" y="6143625"/>
          <a:ext cx="12134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Ο ΠΡΟΪΣΤΑΜΕΝΟΣ ΛΟΓΙΣΤΗΡΙΟΥ                                                                                                      Η ΑΝΑΠΛΗΡΩΤΡΙΑ ΔΙΕΥΘΥΝΤΡΙΑ                                                                                     Ο ΔΗΜΑΡΧΟΣ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ΟΙΚΟΝΟΜΙΚΩΝ ΥΠΗΡΕΣΙΩΝ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ΒΑΡΔΑΚΗΣ Γ. ΞΕΝΟΦΩΝ                                                                                                                  ΠΑΠΑΣΠΥΡΟΥ Γ. ΑΙΚΑΤΕΡΙΝΗ                                                                          ΚΑΡΝΑΒΟΣ ΓΡ.  ΔΗΜΗΤΡΙΟΣ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Α.Δ.Τ. ΑΜ560214                                                                                                                                   Α.Δ.Τ. ΑΝ664611                                                                                                    Α.Δ.Τ. ΑΒ013450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A1">
      <selection activeCell="Y5" sqref="Y5"/>
    </sheetView>
  </sheetViews>
  <sheetFormatPr defaultColWidth="9.140625" defaultRowHeight="12.75"/>
  <cols>
    <col min="1" max="1" width="5.421875" style="2" customWidth="1"/>
    <col min="2" max="2" width="39.8515625" style="0" customWidth="1"/>
    <col min="3" max="3" width="12.28125" style="0" customWidth="1"/>
    <col min="4" max="4" width="0.5625" style="0" customWidth="1"/>
    <col min="5" max="5" width="12.140625" style="0" customWidth="1"/>
    <col min="6" max="6" width="0.71875" style="42" customWidth="1"/>
    <col min="7" max="7" width="12.28125" style="10" customWidth="1"/>
    <col min="8" max="8" width="0.71875" style="9" customWidth="1"/>
    <col min="9" max="9" width="12.7109375" style="9" bestFit="1" customWidth="1"/>
    <col min="10" max="10" width="1.57421875" style="0" customWidth="1"/>
    <col min="11" max="11" width="5.7109375" style="9" customWidth="1"/>
    <col min="12" max="12" width="30.28125" style="0" customWidth="1"/>
    <col min="13" max="13" width="12.28125" style="0" customWidth="1"/>
    <col min="14" max="14" width="0.5625" style="0" customWidth="1"/>
    <col min="15" max="15" width="12.28125" style="0" customWidth="1"/>
    <col min="16" max="16" width="0.85546875" style="0" customWidth="1"/>
    <col min="17" max="17" width="12.140625" style="10" customWidth="1"/>
    <col min="18" max="18" width="0.85546875" style="0" customWidth="1"/>
    <col min="19" max="19" width="12.28125" style="9" customWidth="1"/>
    <col min="20" max="20" width="0.71875" style="0" customWidth="1"/>
  </cols>
  <sheetData>
    <row r="1" spans="1:20" s="11" customFormat="1" ht="15">
      <c r="A1" s="14"/>
      <c r="B1" s="55" t="s">
        <v>35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1" customFormat="1" ht="15">
      <c r="A2" s="14"/>
      <c r="B2" s="55" t="s">
        <v>37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3:20" ht="33" customHeight="1">
      <c r="C3" s="54" t="s">
        <v>38</v>
      </c>
      <c r="D3" s="54"/>
      <c r="E3" s="54"/>
      <c r="F3" s="38"/>
      <c r="G3" s="54" t="s">
        <v>39</v>
      </c>
      <c r="H3" s="54"/>
      <c r="I3" s="54"/>
      <c r="J3" s="8"/>
      <c r="K3" s="13"/>
      <c r="M3" s="54" t="s">
        <v>38</v>
      </c>
      <c r="N3" s="54"/>
      <c r="O3" s="54"/>
      <c r="Q3" s="54" t="s">
        <v>39</v>
      </c>
      <c r="R3" s="54"/>
      <c r="S3" s="54"/>
      <c r="T3" s="7"/>
    </row>
    <row r="4" spans="2:20" ht="12.75">
      <c r="B4" s="16" t="s">
        <v>1</v>
      </c>
      <c r="C4" s="16"/>
      <c r="D4" s="16"/>
      <c r="E4" s="16"/>
      <c r="F4" s="39"/>
      <c r="G4" s="17"/>
      <c r="H4" s="18"/>
      <c r="I4" s="18"/>
      <c r="J4" s="19"/>
      <c r="K4" s="18"/>
      <c r="L4" s="16" t="s">
        <v>2</v>
      </c>
      <c r="M4" s="16"/>
      <c r="N4" s="16"/>
      <c r="O4" s="16"/>
      <c r="P4" s="16"/>
      <c r="Q4" s="17"/>
      <c r="R4" s="19"/>
      <c r="S4" s="18"/>
      <c r="T4" s="19"/>
    </row>
    <row r="5" spans="2:20" ht="12.75">
      <c r="B5" s="20"/>
      <c r="C5" s="20"/>
      <c r="D5" s="20"/>
      <c r="E5" s="20"/>
      <c r="F5" s="40"/>
      <c r="G5" s="17"/>
      <c r="H5" s="18"/>
      <c r="I5" s="18"/>
      <c r="J5" s="19"/>
      <c r="K5" s="18"/>
      <c r="L5" s="20"/>
      <c r="M5" s="20"/>
      <c r="N5" s="20"/>
      <c r="O5" s="20"/>
      <c r="P5" s="20"/>
      <c r="Q5" s="17"/>
      <c r="R5" s="19"/>
      <c r="S5" s="18"/>
      <c r="T5" s="19"/>
    </row>
    <row r="6" spans="2:20" ht="12.75">
      <c r="B6" s="16" t="s">
        <v>3</v>
      </c>
      <c r="C6" s="16"/>
      <c r="D6" s="16"/>
      <c r="E6" s="16"/>
      <c r="F6" s="39"/>
      <c r="G6" s="16"/>
      <c r="H6" s="16"/>
      <c r="I6" s="16"/>
      <c r="J6" s="19"/>
      <c r="K6" s="18"/>
      <c r="L6" s="16" t="s">
        <v>23</v>
      </c>
      <c r="M6" s="16"/>
      <c r="N6" s="16"/>
      <c r="O6" s="16"/>
      <c r="P6" s="16"/>
      <c r="Q6" s="17"/>
      <c r="R6" s="19"/>
      <c r="S6" s="18"/>
      <c r="T6" s="19"/>
    </row>
    <row r="7" spans="1:20" ht="12.75">
      <c r="A7" s="2">
        <v>25</v>
      </c>
      <c r="B7" s="21" t="s">
        <v>4</v>
      </c>
      <c r="C7" s="44">
        <v>1062040.84</v>
      </c>
      <c r="D7" s="45"/>
      <c r="E7" s="45"/>
      <c r="F7" s="41"/>
      <c r="G7" s="44">
        <v>1133740.74</v>
      </c>
      <c r="H7" s="45"/>
      <c r="I7" s="45"/>
      <c r="J7" s="19"/>
      <c r="K7" s="9">
        <v>70</v>
      </c>
      <c r="L7" s="21" t="s">
        <v>40</v>
      </c>
      <c r="T7" s="19"/>
    </row>
    <row r="8" spans="1:20" ht="12.75">
      <c r="A8" s="2">
        <v>26</v>
      </c>
      <c r="B8" s="21" t="s">
        <v>10</v>
      </c>
      <c r="C8" s="44">
        <v>126912.7</v>
      </c>
      <c r="D8" s="45"/>
      <c r="E8" s="46">
        <f>SUM(C7:C8)</f>
        <v>1188953.54</v>
      </c>
      <c r="F8" s="23"/>
      <c r="G8" s="44">
        <v>134462.13</v>
      </c>
      <c r="H8" s="45"/>
      <c r="I8" s="46">
        <f>SUM(G7:G8)</f>
        <v>1268202.87</v>
      </c>
      <c r="J8" s="19"/>
      <c r="L8" s="21" t="s">
        <v>41</v>
      </c>
      <c r="M8" s="53">
        <v>3183.33</v>
      </c>
      <c r="T8" s="19"/>
    </row>
    <row r="9" spans="2:20" ht="12.75">
      <c r="B9" s="24" t="s">
        <v>5</v>
      </c>
      <c r="C9" s="47"/>
      <c r="D9" s="45"/>
      <c r="E9" s="45"/>
      <c r="F9" s="41"/>
      <c r="G9" s="47"/>
      <c r="H9" s="45"/>
      <c r="I9" s="45"/>
      <c r="J9" s="19"/>
      <c r="K9" s="18">
        <v>72</v>
      </c>
      <c r="L9" s="21" t="s">
        <v>24</v>
      </c>
      <c r="M9" s="21"/>
      <c r="N9" s="21"/>
      <c r="O9" s="21"/>
      <c r="P9" s="21"/>
      <c r="Q9" s="21"/>
      <c r="R9" s="21"/>
      <c r="S9" s="21"/>
      <c r="T9" s="19"/>
    </row>
    <row r="10" spans="1:20" ht="12.75">
      <c r="A10" s="2">
        <v>25</v>
      </c>
      <c r="B10" s="21" t="s">
        <v>4</v>
      </c>
      <c r="C10" s="48">
        <v>1101351.05</v>
      </c>
      <c r="D10" s="49"/>
      <c r="E10" s="45"/>
      <c r="F10" s="41"/>
      <c r="G10" s="48">
        <v>1064755.82</v>
      </c>
      <c r="H10" s="49"/>
      <c r="I10" s="45"/>
      <c r="J10" s="19"/>
      <c r="K10" s="18"/>
      <c r="L10" s="21" t="s">
        <v>25</v>
      </c>
      <c r="M10" s="17">
        <v>1631285.86</v>
      </c>
      <c r="N10" s="19"/>
      <c r="O10" s="18"/>
      <c r="P10" s="21"/>
      <c r="Q10" s="17">
        <v>1541325.13</v>
      </c>
      <c r="R10" s="19"/>
      <c r="S10" s="18"/>
      <c r="T10" s="19"/>
    </row>
    <row r="11" spans="1:20" ht="12.75">
      <c r="A11" s="2">
        <v>26</v>
      </c>
      <c r="B11" s="21" t="s">
        <v>10</v>
      </c>
      <c r="C11" s="46">
        <v>6233.96</v>
      </c>
      <c r="D11" s="49"/>
      <c r="E11" s="50">
        <f>SUM(C10:C11)</f>
        <v>1107585.01</v>
      </c>
      <c r="F11" s="28"/>
      <c r="G11" s="46">
        <v>16684.92</v>
      </c>
      <c r="H11" s="49"/>
      <c r="I11" s="50">
        <f>SUM(G10:G11)</f>
        <v>1081440.74</v>
      </c>
      <c r="J11" s="19"/>
      <c r="K11" s="18">
        <v>73</v>
      </c>
      <c r="L11" s="21" t="s">
        <v>26</v>
      </c>
      <c r="M11" s="17"/>
      <c r="N11" s="19"/>
      <c r="O11" s="18"/>
      <c r="P11" s="21"/>
      <c r="Q11" s="17"/>
      <c r="R11" s="19"/>
      <c r="S11" s="18"/>
      <c r="T11" s="19"/>
    </row>
    <row r="12" spans="2:20" ht="12.75">
      <c r="B12" s="21" t="s">
        <v>6</v>
      </c>
      <c r="C12" s="47"/>
      <c r="D12" s="45"/>
      <c r="E12" s="47">
        <f>+E8+E11</f>
        <v>2296538.55</v>
      </c>
      <c r="F12" s="28"/>
      <c r="G12" s="47"/>
      <c r="H12" s="45"/>
      <c r="I12" s="47">
        <f>+I8+I11</f>
        <v>2349643.6100000003</v>
      </c>
      <c r="J12" s="19"/>
      <c r="K12" s="18"/>
      <c r="L12" s="21" t="s">
        <v>27</v>
      </c>
      <c r="M12" s="25">
        <v>16451695.68</v>
      </c>
      <c r="N12" s="26"/>
      <c r="O12" s="17">
        <f>SUM(M8:M12)</f>
        <v>18086164.87</v>
      </c>
      <c r="P12" s="21"/>
      <c r="Q12" s="25">
        <v>16244910.77</v>
      </c>
      <c r="R12" s="26"/>
      <c r="S12" s="17">
        <f>SUM(Q9:Q12)</f>
        <v>17786235.9</v>
      </c>
      <c r="T12" s="19"/>
    </row>
    <row r="13" spans="2:20" ht="12.75">
      <c r="B13" s="21" t="s">
        <v>8</v>
      </c>
      <c r="C13" s="47"/>
      <c r="D13" s="45"/>
      <c r="E13" s="45"/>
      <c r="F13" s="41"/>
      <c r="G13" s="47"/>
      <c r="H13" s="45"/>
      <c r="I13" s="45"/>
      <c r="J13" s="19"/>
      <c r="K13" s="18"/>
      <c r="L13" s="21"/>
      <c r="M13" s="17"/>
      <c r="N13" s="19"/>
      <c r="O13" s="18"/>
      <c r="P13" s="21"/>
      <c r="Q13" s="17"/>
      <c r="R13" s="19"/>
      <c r="S13" s="18"/>
      <c r="T13" s="19"/>
    </row>
    <row r="14" spans="2:20" ht="12.75">
      <c r="B14" s="24" t="s">
        <v>7</v>
      </c>
      <c r="C14" s="47"/>
      <c r="D14" s="45"/>
      <c r="E14" s="45"/>
      <c r="F14" s="41"/>
      <c r="G14" s="47"/>
      <c r="H14" s="45"/>
      <c r="I14" s="45"/>
      <c r="J14" s="19"/>
      <c r="K14" s="18"/>
      <c r="L14" s="24" t="s">
        <v>28</v>
      </c>
      <c r="M14" s="17"/>
      <c r="N14" s="19"/>
      <c r="O14" s="18"/>
      <c r="P14" s="24"/>
      <c r="Q14" s="17"/>
      <c r="R14" s="19"/>
      <c r="S14" s="18"/>
      <c r="T14" s="19"/>
    </row>
    <row r="15" spans="2:20" ht="12.75">
      <c r="B15" s="24" t="s">
        <v>9</v>
      </c>
      <c r="C15" s="47"/>
      <c r="D15" s="45"/>
      <c r="E15" s="45"/>
      <c r="F15" s="41"/>
      <c r="G15" s="47"/>
      <c r="H15" s="45"/>
      <c r="I15" s="45"/>
      <c r="J15" s="27"/>
      <c r="K15" s="18">
        <v>74</v>
      </c>
      <c r="L15" s="21" t="s">
        <v>29</v>
      </c>
      <c r="M15" s="17">
        <v>19830235.71</v>
      </c>
      <c r="N15" s="19"/>
      <c r="O15" s="18"/>
      <c r="P15" s="21"/>
      <c r="Q15" s="17">
        <v>20542146.07</v>
      </c>
      <c r="R15" s="19"/>
      <c r="S15" s="18"/>
      <c r="T15" s="19"/>
    </row>
    <row r="16" spans="1:20" ht="12.75">
      <c r="A16" s="2">
        <v>25</v>
      </c>
      <c r="B16" s="21" t="s">
        <v>4</v>
      </c>
      <c r="C16" s="44">
        <v>1082568.28</v>
      </c>
      <c r="D16" s="45"/>
      <c r="E16" s="45"/>
      <c r="F16" s="41"/>
      <c r="G16" s="44">
        <v>1062040.84</v>
      </c>
      <c r="H16" s="45"/>
      <c r="I16" s="45"/>
      <c r="J16" s="19"/>
      <c r="K16" s="18">
        <v>75</v>
      </c>
      <c r="L16" s="21" t="s">
        <v>30</v>
      </c>
      <c r="M16" s="17">
        <v>139257.06</v>
      </c>
      <c r="N16" s="19"/>
      <c r="O16" s="18"/>
      <c r="P16" s="21"/>
      <c r="Q16" s="17">
        <v>1042.64</v>
      </c>
      <c r="R16" s="19"/>
      <c r="S16" s="18"/>
      <c r="T16" s="19"/>
    </row>
    <row r="17" spans="1:20" ht="12.75">
      <c r="A17" s="2">
        <v>26</v>
      </c>
      <c r="B17" s="21" t="s">
        <v>10</v>
      </c>
      <c r="C17" s="44">
        <v>124519.79</v>
      </c>
      <c r="D17" s="45"/>
      <c r="E17" s="46">
        <f>SUM(C16:C17)</f>
        <v>1207088.07</v>
      </c>
      <c r="F17" s="23"/>
      <c r="G17" s="44">
        <v>126912.7</v>
      </c>
      <c r="H17" s="45"/>
      <c r="I17" s="46">
        <f>SUM(G16:G17)</f>
        <v>1188953.54</v>
      </c>
      <c r="J17" s="19"/>
      <c r="K17" s="18">
        <v>76</v>
      </c>
      <c r="L17" s="21" t="s">
        <v>31</v>
      </c>
      <c r="M17" s="25">
        <v>122977.68</v>
      </c>
      <c r="N17" s="26"/>
      <c r="O17" s="25">
        <f>SUM(M15:M17)</f>
        <v>20092470.45</v>
      </c>
      <c r="P17" s="21"/>
      <c r="Q17" s="25">
        <v>170277.4</v>
      </c>
      <c r="R17" s="26"/>
      <c r="S17" s="25">
        <f>SUM(Q15:Q17)</f>
        <v>20713466.11</v>
      </c>
      <c r="T17" s="19"/>
    </row>
    <row r="18" spans="2:20" ht="12.75">
      <c r="B18" s="21" t="s">
        <v>32</v>
      </c>
      <c r="C18" s="51"/>
      <c r="D18" s="45"/>
      <c r="E18" s="52">
        <f>+E12-E17</f>
        <v>1089450.4799999997</v>
      </c>
      <c r="F18" s="28"/>
      <c r="G18" s="51"/>
      <c r="H18" s="45"/>
      <c r="I18" s="52">
        <f>+I12-I17</f>
        <v>1160690.0700000003</v>
      </c>
      <c r="J18" s="19"/>
      <c r="K18" s="18"/>
      <c r="L18" s="20"/>
      <c r="M18" s="17"/>
      <c r="N18" s="20"/>
      <c r="O18" s="18"/>
      <c r="P18" s="20"/>
      <c r="Q18" s="17"/>
      <c r="R18" s="20"/>
      <c r="S18" s="18"/>
      <c r="T18" s="26"/>
    </row>
    <row r="19" spans="2:20" ht="12.75">
      <c r="B19" s="24" t="s">
        <v>11</v>
      </c>
      <c r="C19" s="17"/>
      <c r="D19" s="18"/>
      <c r="E19" s="18"/>
      <c r="F19" s="41"/>
      <c r="G19" s="17"/>
      <c r="H19" s="18"/>
      <c r="I19" s="18"/>
      <c r="J19" s="19"/>
      <c r="K19" s="18"/>
      <c r="L19" s="21"/>
      <c r="M19" s="17"/>
      <c r="N19" s="19"/>
      <c r="O19" s="18"/>
      <c r="P19" s="21"/>
      <c r="Q19" s="17"/>
      <c r="R19" s="19"/>
      <c r="S19" s="18"/>
      <c r="T19" s="19"/>
    </row>
    <row r="20" spans="1:20" ht="12.75">
      <c r="A20" s="2">
        <v>60</v>
      </c>
      <c r="B20" s="21" t="s">
        <v>12</v>
      </c>
      <c r="C20" s="17">
        <v>13675585.61</v>
      </c>
      <c r="D20" s="18"/>
      <c r="E20" s="18"/>
      <c r="F20" s="41"/>
      <c r="G20" s="17">
        <v>12911316.34</v>
      </c>
      <c r="H20" s="18"/>
      <c r="I20" s="18"/>
      <c r="J20" s="19"/>
      <c r="K20" s="18"/>
      <c r="L20" s="21"/>
      <c r="M20" s="17"/>
      <c r="N20" s="19"/>
      <c r="O20" s="18"/>
      <c r="P20" s="21"/>
      <c r="Q20" s="17"/>
      <c r="R20" s="19"/>
      <c r="S20" s="18"/>
      <c r="T20" s="19"/>
    </row>
    <row r="21" spans="1:20" ht="12.75">
      <c r="A21" s="2">
        <v>61</v>
      </c>
      <c r="B21" s="21" t="s">
        <v>13</v>
      </c>
      <c r="C21" s="17">
        <v>1585403.61</v>
      </c>
      <c r="D21" s="29"/>
      <c r="E21" s="18"/>
      <c r="F21" s="41"/>
      <c r="G21" s="17">
        <v>1037321.73</v>
      </c>
      <c r="H21" s="29"/>
      <c r="I21" s="18"/>
      <c r="J21" s="30"/>
      <c r="K21" s="18"/>
      <c r="L21" s="21"/>
      <c r="M21" s="17"/>
      <c r="N21" s="19"/>
      <c r="O21" s="18"/>
      <c r="P21" s="21"/>
      <c r="Q21" s="17"/>
      <c r="R21" s="19"/>
      <c r="S21" s="18"/>
      <c r="T21" s="19"/>
    </row>
    <row r="22" spans="1:20" ht="12.75">
      <c r="A22" s="2">
        <v>62</v>
      </c>
      <c r="B22" s="21" t="s">
        <v>14</v>
      </c>
      <c r="C22" s="17">
        <v>2720849.37</v>
      </c>
      <c r="D22" s="18"/>
      <c r="E22" s="18"/>
      <c r="F22" s="41"/>
      <c r="G22" s="17">
        <v>3166281.47</v>
      </c>
      <c r="H22" s="18"/>
      <c r="I22" s="18"/>
      <c r="J22" s="19"/>
      <c r="K22" s="18"/>
      <c r="L22" s="21"/>
      <c r="M22" s="17"/>
      <c r="N22" s="19"/>
      <c r="O22" s="18"/>
      <c r="P22" s="21"/>
      <c r="Q22" s="17"/>
      <c r="R22" s="19"/>
      <c r="S22" s="18"/>
      <c r="T22" s="19"/>
    </row>
    <row r="23" spans="1:20" ht="12.75">
      <c r="A23" s="2">
        <v>63</v>
      </c>
      <c r="B23" s="21" t="s">
        <v>15</v>
      </c>
      <c r="C23" s="17"/>
      <c r="D23" s="18"/>
      <c r="E23" s="18"/>
      <c r="F23" s="41"/>
      <c r="G23" s="17"/>
      <c r="H23" s="18"/>
      <c r="I23" s="18"/>
      <c r="J23" s="19"/>
      <c r="K23" s="18"/>
      <c r="L23" s="21"/>
      <c r="M23" s="17"/>
      <c r="N23" s="19"/>
      <c r="O23" s="18"/>
      <c r="P23" s="21"/>
      <c r="Q23" s="17"/>
      <c r="R23" s="19"/>
      <c r="S23" s="18"/>
      <c r="T23" s="19"/>
    </row>
    <row r="24" spans="2:20" ht="12.75">
      <c r="B24" s="21" t="s">
        <v>16</v>
      </c>
      <c r="C24" s="17">
        <v>21571.01</v>
      </c>
      <c r="D24" s="18"/>
      <c r="E24" s="18"/>
      <c r="F24" s="41"/>
      <c r="G24" s="17">
        <v>17454.6</v>
      </c>
      <c r="H24" s="18"/>
      <c r="I24" s="18"/>
      <c r="J24" s="19"/>
      <c r="K24" s="18"/>
      <c r="L24" s="21"/>
      <c r="M24" s="17"/>
      <c r="N24" s="19"/>
      <c r="O24" s="18"/>
      <c r="P24" s="21"/>
      <c r="Q24" s="17"/>
      <c r="R24" s="19"/>
      <c r="S24" s="18"/>
      <c r="T24" s="19"/>
    </row>
    <row r="25" spans="1:20" ht="12.75">
      <c r="A25" s="2">
        <v>64</v>
      </c>
      <c r="B25" s="21" t="s">
        <v>17</v>
      </c>
      <c r="C25" s="17">
        <v>4676365.15</v>
      </c>
      <c r="D25" s="18"/>
      <c r="E25" s="18"/>
      <c r="F25" s="41"/>
      <c r="G25" s="17">
        <v>4438200.5</v>
      </c>
      <c r="H25" s="18"/>
      <c r="I25" s="18"/>
      <c r="J25" s="19"/>
      <c r="K25" s="18"/>
      <c r="L25" s="21"/>
      <c r="M25" s="17"/>
      <c r="N25" s="19"/>
      <c r="O25" s="18"/>
      <c r="P25" s="21"/>
      <c r="Q25" s="17"/>
      <c r="R25" s="19"/>
      <c r="S25" s="18"/>
      <c r="T25" s="19"/>
    </row>
    <row r="26" spans="1:20" ht="12.75">
      <c r="A26" s="2">
        <v>65</v>
      </c>
      <c r="B26" s="21" t="s">
        <v>18</v>
      </c>
      <c r="C26" s="17">
        <v>152221.37</v>
      </c>
      <c r="D26" s="18"/>
      <c r="E26" s="18"/>
      <c r="F26" s="41"/>
      <c r="G26" s="17">
        <v>161793.15</v>
      </c>
      <c r="H26" s="18"/>
      <c r="I26" s="18"/>
      <c r="J26" s="19"/>
      <c r="K26" s="18"/>
      <c r="L26" s="21"/>
      <c r="M26" s="17"/>
      <c r="N26" s="19"/>
      <c r="O26" s="18"/>
      <c r="P26" s="21"/>
      <c r="Q26" s="17"/>
      <c r="R26" s="19"/>
      <c r="S26" s="18"/>
      <c r="T26" s="19"/>
    </row>
    <row r="27" spans="1:20" ht="12.75">
      <c r="A27" s="2">
        <v>66</v>
      </c>
      <c r="B27" s="21" t="s">
        <v>19</v>
      </c>
      <c r="C27" s="17"/>
      <c r="D27" s="18"/>
      <c r="E27" s="18"/>
      <c r="F27" s="41"/>
      <c r="G27" s="17"/>
      <c r="H27" s="18"/>
      <c r="I27" s="18"/>
      <c r="J27" s="19"/>
      <c r="K27" s="18"/>
      <c r="L27" s="21"/>
      <c r="M27" s="17"/>
      <c r="N27" s="19"/>
      <c r="O27" s="18"/>
      <c r="P27" s="21"/>
      <c r="Q27" s="17"/>
      <c r="R27" s="19"/>
      <c r="S27" s="18"/>
      <c r="T27" s="19"/>
    </row>
    <row r="28" spans="2:20" ht="12.75">
      <c r="B28" s="21" t="s">
        <v>20</v>
      </c>
      <c r="C28" s="17">
        <v>2673560.21</v>
      </c>
      <c r="D28" s="18"/>
      <c r="E28" s="18"/>
      <c r="F28" s="41"/>
      <c r="G28" s="17">
        <v>2888173.71</v>
      </c>
      <c r="H28" s="18"/>
      <c r="I28" s="18"/>
      <c r="J28" s="19"/>
      <c r="K28" s="18"/>
      <c r="L28" s="21"/>
      <c r="M28" s="17"/>
      <c r="N28" s="19"/>
      <c r="O28" s="18"/>
      <c r="P28" s="21"/>
      <c r="Q28" s="17"/>
      <c r="R28" s="19"/>
      <c r="S28" s="18"/>
      <c r="T28" s="19"/>
    </row>
    <row r="29" spans="1:20" ht="12.75">
      <c r="A29" s="2">
        <v>67</v>
      </c>
      <c r="B29" s="21" t="s">
        <v>21</v>
      </c>
      <c r="C29" s="17">
        <v>13465052.31</v>
      </c>
      <c r="D29" s="18"/>
      <c r="E29" s="18"/>
      <c r="F29" s="41"/>
      <c r="G29" s="17">
        <v>12864239.16</v>
      </c>
      <c r="H29" s="18"/>
      <c r="I29" s="18"/>
      <c r="J29" s="19"/>
      <c r="K29" s="18"/>
      <c r="L29" s="21"/>
      <c r="M29" s="17"/>
      <c r="N29" s="19"/>
      <c r="O29" s="18"/>
      <c r="P29" s="21"/>
      <c r="Q29" s="17"/>
      <c r="R29" s="19"/>
      <c r="S29" s="18"/>
      <c r="T29" s="19"/>
    </row>
    <row r="30" spans="1:20" ht="12.75">
      <c r="A30" s="2">
        <v>68</v>
      </c>
      <c r="B30" s="21" t="s">
        <v>33</v>
      </c>
      <c r="C30" s="22">
        <v>240500.04</v>
      </c>
      <c r="D30" s="29"/>
      <c r="E30" s="22">
        <f>SUM(C20:C30)</f>
        <v>39211108.68</v>
      </c>
      <c r="F30" s="28"/>
      <c r="G30" s="22">
        <v>147570.75</v>
      </c>
      <c r="H30" s="29"/>
      <c r="I30" s="22">
        <f>SUM(G20:G30)</f>
        <v>37632351.41</v>
      </c>
      <c r="J30" s="19"/>
      <c r="K30" s="18"/>
      <c r="L30" s="21"/>
      <c r="M30" s="17"/>
      <c r="N30" s="19"/>
      <c r="O30" s="18"/>
      <c r="P30" s="21"/>
      <c r="Q30" s="17"/>
      <c r="R30" s="19"/>
      <c r="S30" s="18"/>
      <c r="T30" s="19"/>
    </row>
    <row r="31" spans="2:20" ht="12.75">
      <c r="B31" s="21" t="s">
        <v>22</v>
      </c>
      <c r="C31" s="17"/>
      <c r="D31" s="18"/>
      <c r="E31" s="17">
        <f>+E18+E30</f>
        <v>40300559.16</v>
      </c>
      <c r="F31" s="28"/>
      <c r="G31" s="17"/>
      <c r="H31" s="18"/>
      <c r="I31" s="17">
        <f>+I18+I30</f>
        <v>38793041.48</v>
      </c>
      <c r="J31" s="19"/>
      <c r="K31" s="18"/>
      <c r="L31" s="21"/>
      <c r="M31" s="17"/>
      <c r="N31" s="19"/>
      <c r="O31" s="17">
        <f>SUM(O12:O17)</f>
        <v>38178635.32</v>
      </c>
      <c r="P31" s="21"/>
      <c r="Q31" s="17"/>
      <c r="R31" s="19"/>
      <c r="S31" s="17">
        <f>SUM(S12:S17)</f>
        <v>38499702.01</v>
      </c>
      <c r="T31" s="19"/>
    </row>
    <row r="32" spans="1:20" ht="12.75">
      <c r="A32" s="2" t="s">
        <v>0</v>
      </c>
      <c r="B32" s="31" t="s">
        <v>34</v>
      </c>
      <c r="C32" s="17"/>
      <c r="D32" s="18"/>
      <c r="E32" s="17">
        <v>0</v>
      </c>
      <c r="F32" s="28"/>
      <c r="G32" s="17"/>
      <c r="H32" s="18"/>
      <c r="I32" s="17">
        <v>0</v>
      </c>
      <c r="J32" s="19"/>
      <c r="K32" s="2" t="s">
        <v>0</v>
      </c>
      <c r="L32" s="31" t="s">
        <v>36</v>
      </c>
      <c r="M32" s="25"/>
      <c r="N32" s="19"/>
      <c r="O32" s="17">
        <f>+E31-O31</f>
        <v>2121923.839999996</v>
      </c>
      <c r="P32" s="31"/>
      <c r="Q32" s="25"/>
      <c r="R32" s="19"/>
      <c r="S32" s="17">
        <f>+I31-S31</f>
        <v>293339.4699999988</v>
      </c>
      <c r="T32" s="19"/>
    </row>
    <row r="33" spans="1:20" s="4" customFormat="1" ht="13.5" thickBot="1">
      <c r="A33" s="12"/>
      <c r="B33" s="24"/>
      <c r="C33" s="32"/>
      <c r="D33" s="33"/>
      <c r="E33" s="34">
        <f>+E31+E32</f>
        <v>40300559.16</v>
      </c>
      <c r="F33" s="37"/>
      <c r="G33" s="32"/>
      <c r="H33" s="33"/>
      <c r="I33" s="34">
        <f>+I31+I32</f>
        <v>38793041.48</v>
      </c>
      <c r="J33" s="35"/>
      <c r="K33" s="33"/>
      <c r="L33" s="16"/>
      <c r="M33" s="32"/>
      <c r="N33" s="36"/>
      <c r="O33" s="34">
        <f>+O31+O32</f>
        <v>40300559.16</v>
      </c>
      <c r="P33" s="16"/>
      <c r="Q33" s="32"/>
      <c r="R33" s="36"/>
      <c r="S33" s="34">
        <f>+S31+S32</f>
        <v>38793041.48</v>
      </c>
      <c r="T33" s="36"/>
    </row>
    <row r="34" spans="10:20" ht="13.5" thickTop="1">
      <c r="J34" s="1"/>
      <c r="L34" s="3"/>
      <c r="M34" s="3"/>
      <c r="N34" s="3"/>
      <c r="O34" s="3"/>
      <c r="P34" s="3"/>
      <c r="R34" s="1"/>
      <c r="T34" s="1"/>
    </row>
    <row r="35" spans="7:20" ht="12.75">
      <c r="G35" s="15"/>
      <c r="I35" s="19" t="s">
        <v>42</v>
      </c>
      <c r="J35" s="1"/>
      <c r="L35" s="3"/>
      <c r="M35" s="3"/>
      <c r="N35" s="3"/>
      <c r="O35" s="3"/>
      <c r="P35" s="3"/>
      <c r="R35" s="1"/>
      <c r="T35" s="1"/>
    </row>
    <row r="36" spans="10:20" ht="12.75">
      <c r="J36" s="1"/>
      <c r="L36" s="3"/>
      <c r="M36" s="3"/>
      <c r="N36" s="3"/>
      <c r="O36" s="3"/>
      <c r="P36" s="3"/>
      <c r="R36" s="1"/>
      <c r="T36" s="1"/>
    </row>
    <row r="37" spans="10:20" ht="12.75">
      <c r="J37" s="1"/>
      <c r="L37" s="3"/>
      <c r="M37" s="3"/>
      <c r="N37" s="3"/>
      <c r="O37" s="3"/>
      <c r="P37" s="3"/>
      <c r="R37" s="1"/>
      <c r="T37" s="1"/>
    </row>
    <row r="38" spans="10:20" ht="12.75">
      <c r="J38" s="1"/>
      <c r="L38" s="3"/>
      <c r="M38" s="3"/>
      <c r="N38" s="3"/>
      <c r="O38" s="3"/>
      <c r="P38" s="3"/>
      <c r="R38" s="1"/>
      <c r="T38" s="1"/>
    </row>
    <row r="39" spans="10:20" ht="12.75">
      <c r="J39" s="6"/>
      <c r="L39" s="3"/>
      <c r="M39" s="3"/>
      <c r="N39" s="3"/>
      <c r="O39" s="3"/>
      <c r="P39" s="3"/>
      <c r="R39" s="1"/>
      <c r="T39" s="1"/>
    </row>
    <row r="40" spans="10:20" ht="12.75">
      <c r="J40" s="1"/>
      <c r="L40" s="3"/>
      <c r="M40" s="3"/>
      <c r="N40" s="3"/>
      <c r="O40" s="3"/>
      <c r="P40" s="3"/>
      <c r="R40" s="1"/>
      <c r="T40" s="1"/>
    </row>
    <row r="41" spans="10:20" ht="12.75">
      <c r="J41" s="1"/>
      <c r="L41" s="3"/>
      <c r="M41" s="3"/>
      <c r="N41" s="3"/>
      <c r="O41" s="3"/>
      <c r="P41" s="3"/>
      <c r="R41" s="1"/>
      <c r="T41" s="1"/>
    </row>
    <row r="42" spans="10:20" ht="12.75">
      <c r="J42" s="1"/>
      <c r="L42" s="3"/>
      <c r="M42" s="3"/>
      <c r="N42" s="3"/>
      <c r="O42" s="3"/>
      <c r="P42" s="3"/>
      <c r="R42" s="1"/>
      <c r="T42" s="1"/>
    </row>
    <row r="43" spans="10:20" ht="12.75">
      <c r="J43" s="1"/>
      <c r="L43" s="3"/>
      <c r="M43" s="3"/>
      <c r="N43" s="3"/>
      <c r="O43" s="3"/>
      <c r="P43" s="3"/>
      <c r="R43" s="1"/>
      <c r="T43" s="1"/>
    </row>
    <row r="44" spans="10:20" ht="12.75">
      <c r="J44" s="6"/>
      <c r="L44" s="3"/>
      <c r="M44" s="3"/>
      <c r="N44" s="3"/>
      <c r="O44" s="3"/>
      <c r="P44" s="3"/>
      <c r="R44" s="1"/>
      <c r="T44" s="1"/>
    </row>
    <row r="45" ht="12.75">
      <c r="J45" s="1"/>
    </row>
    <row r="46" spans="10:20" ht="12.75">
      <c r="J46" s="6"/>
      <c r="T46" s="6"/>
    </row>
    <row r="47" spans="10:20" ht="12.75">
      <c r="J47" s="5"/>
      <c r="T47" s="1"/>
    </row>
    <row r="48" spans="18:20" ht="12.75">
      <c r="R48" s="1"/>
      <c r="T48" s="1"/>
    </row>
    <row r="49" spans="1:6" ht="12.75">
      <c r="A49" s="12"/>
      <c r="B49" s="3"/>
      <c r="C49" s="3"/>
      <c r="D49" s="3"/>
      <c r="E49" s="3"/>
      <c r="F49" s="43"/>
    </row>
    <row r="50" spans="2:6" ht="12.75">
      <c r="B50" s="3"/>
      <c r="C50" s="3"/>
      <c r="D50" s="3"/>
      <c r="E50" s="3"/>
      <c r="F50" s="43"/>
    </row>
    <row r="51" spans="2:6" ht="12.75">
      <c r="B51" s="3"/>
      <c r="C51" s="3"/>
      <c r="D51" s="3"/>
      <c r="E51" s="3"/>
      <c r="F51" s="43"/>
    </row>
    <row r="52" spans="2:6" ht="12.75">
      <c r="B52" s="3"/>
      <c r="C52" s="3"/>
      <c r="D52" s="3"/>
      <c r="E52" s="3"/>
      <c r="F52" s="43"/>
    </row>
    <row r="53" spans="2:6" ht="12.75">
      <c r="B53" s="3"/>
      <c r="C53" s="3"/>
      <c r="D53" s="3"/>
      <c r="E53" s="3"/>
      <c r="F53" s="43"/>
    </row>
    <row r="54" spans="2:6" ht="12.75">
      <c r="B54" s="3"/>
      <c r="C54" s="3"/>
      <c r="D54" s="3"/>
      <c r="E54" s="3"/>
      <c r="F54" s="43"/>
    </row>
    <row r="55" spans="2:6" ht="12.75">
      <c r="B55" s="3"/>
      <c r="C55" s="3"/>
      <c r="D55" s="3"/>
      <c r="E55" s="3"/>
      <c r="F55" s="43"/>
    </row>
  </sheetData>
  <sheetProtection/>
  <mergeCells count="6">
    <mergeCell ref="G3:I3"/>
    <mergeCell ref="Q3:S3"/>
    <mergeCell ref="B1:T1"/>
    <mergeCell ref="B2:T2"/>
    <mergeCell ref="C3:E3"/>
    <mergeCell ref="M3:O3"/>
  </mergeCells>
  <printOptions horizontalCentered="1"/>
  <pageMargins left="0.2" right="0.2" top="0.29" bottom="0.2755905511811024" header="0.1968503937007874" footer="0.196850393700787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Γιώργος Αθανασιάδης</cp:lastModifiedBy>
  <cp:lastPrinted>2021-06-16T09:36:01Z</cp:lastPrinted>
  <dcterms:created xsi:type="dcterms:W3CDTF">1997-01-24T12:53:32Z</dcterms:created>
  <dcterms:modified xsi:type="dcterms:W3CDTF">2023-11-23T13:42:05Z</dcterms:modified>
  <cp:category/>
  <cp:version/>
  <cp:contentType/>
  <cp:contentStatus/>
</cp:coreProperties>
</file>